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a\Desktop\Rosi\a9it_Dani\docx\"/>
    </mc:Choice>
  </mc:AlternateContent>
  <bookViews>
    <workbookView xWindow="480" yWindow="330" windowWidth="17955" windowHeight="771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definedNames>
    <definedName name="_xlnm._FilterDatabase" localSheetId="2" hidden="1">Лист3!$A$2:$G$45</definedName>
  </definedNames>
  <calcPr calcId="171027"/>
</workbook>
</file>

<file path=xl/calcChain.xml><?xml version="1.0" encoding="utf-8"?>
<calcChain xmlns="http://schemas.openxmlformats.org/spreadsheetml/2006/main">
  <c r="F75" i="6" l="1"/>
  <c r="G74" i="6"/>
  <c r="G73" i="6"/>
  <c r="F69" i="6"/>
  <c r="G68" i="6"/>
  <c r="G67" i="6"/>
  <c r="F58" i="6"/>
  <c r="G57" i="6"/>
  <c r="G56" i="6"/>
  <c r="F54" i="6"/>
  <c r="G53" i="6"/>
  <c r="G52" i="6"/>
  <c r="F48" i="6"/>
  <c r="G47" i="6"/>
  <c r="G46" i="6"/>
  <c r="F41" i="6"/>
  <c r="G40" i="6"/>
  <c r="G39" i="6"/>
  <c r="F32" i="6"/>
  <c r="G31" i="6"/>
  <c r="G30" i="6"/>
  <c r="F26" i="6"/>
  <c r="G25" i="6"/>
  <c r="G24" i="6"/>
  <c r="F21" i="6"/>
  <c r="G20" i="6"/>
  <c r="G19" i="6"/>
  <c r="F13" i="6"/>
  <c r="F78" i="6" s="1"/>
  <c r="G12" i="6"/>
  <c r="G11" i="6"/>
  <c r="G77" i="6" s="1"/>
</calcChain>
</file>

<file path=xl/sharedStrings.xml><?xml version="1.0" encoding="utf-8"?>
<sst xmlns="http://schemas.openxmlformats.org/spreadsheetml/2006/main" count="614" uniqueCount="125">
  <si>
    <t>код</t>
  </si>
  <si>
    <t>Заглавие</t>
  </si>
  <si>
    <t>Автор</t>
  </si>
  <si>
    <t>Година на издаване</t>
  </si>
  <si>
    <t>Издателство</t>
  </si>
  <si>
    <t>Брой екземпляри</t>
  </si>
  <si>
    <t>единична цена на брой</t>
  </si>
  <si>
    <t>Гласовете ви чувам</t>
  </si>
  <si>
    <t>Железният светилник</t>
  </si>
  <si>
    <t>Димитър Талев</t>
  </si>
  <si>
    <t>Български писател</t>
  </si>
  <si>
    <t>Под игото</t>
  </si>
  <si>
    <t>Иван Вазов</t>
  </si>
  <si>
    <t>Абагар</t>
  </si>
  <si>
    <t>Разкази</t>
  </si>
  <si>
    <t>Йордан Йовков</t>
  </si>
  <si>
    <t>Просвета</t>
  </si>
  <si>
    <t>Солунският чудотворец</t>
  </si>
  <si>
    <t>Фани Попова</t>
  </si>
  <si>
    <t>Илинден</t>
  </si>
  <si>
    <t>Преспанските камбани</t>
  </si>
  <si>
    <t>Чифликът край границата</t>
  </si>
  <si>
    <t>Стихотворения</t>
  </si>
  <si>
    <t>Христо Смирненски</t>
  </si>
  <si>
    <t>Никола Вапцаров</t>
  </si>
  <si>
    <t>Записки по българските въстания</t>
  </si>
  <si>
    <t>Захари Стоянов</t>
  </si>
  <si>
    <t>Колела</t>
  </si>
  <si>
    <t>Артър Хейли</t>
  </si>
  <si>
    <t>Златорог</t>
  </si>
  <si>
    <t>Хотел</t>
  </si>
  <si>
    <t>Гераците</t>
  </si>
  <si>
    <t>Елин Пелин</t>
  </si>
  <si>
    <t>Земя</t>
  </si>
  <si>
    <t>Йоан Асен II</t>
  </si>
  <si>
    <t>Христо Ботев</t>
  </si>
  <si>
    <t>Програмиране за всички</t>
  </si>
  <si>
    <t>Едуард Уилъд</t>
  </si>
  <si>
    <t>АлексСофт</t>
  </si>
  <si>
    <t>Office 2000 библия</t>
  </si>
  <si>
    <t>Петър Стефанов</t>
  </si>
  <si>
    <t xml:space="preserve">Детска Литература </t>
  </si>
  <si>
    <t>Европа във война</t>
  </si>
  <si>
    <t>Норман Дейвис</t>
  </si>
  <si>
    <t>Послания и песни</t>
  </si>
  <si>
    <t>Карл Белман</t>
  </si>
  <si>
    <t>През двора на времето</t>
  </si>
  <si>
    <t>Светлозар Жеков</t>
  </si>
  <si>
    <t>Кристофър Райх</t>
  </si>
  <si>
    <t>Игра на милиарди</t>
  </si>
  <si>
    <t>Сиела</t>
  </si>
  <si>
    <t>Градът на огледалата</t>
  </si>
  <si>
    <t>Джъстин Кронин</t>
  </si>
  <si>
    <t>Никола Тесла. Колекция загадки</t>
  </si>
  <si>
    <t>Никола Тесла</t>
  </si>
  <si>
    <t>Книгомания</t>
  </si>
  <si>
    <t>Метрология - минало и настояще</t>
  </si>
  <si>
    <t>Мария Додова</t>
  </si>
  <si>
    <t>Нова Звезда</t>
  </si>
  <si>
    <t>Microsoft Excel 2016 - Step by Step</t>
  </si>
  <si>
    <t>Къртис Фрай</t>
  </si>
  <si>
    <t>C for Dummies</t>
  </si>
  <si>
    <t>Дан Гукин</t>
  </si>
  <si>
    <t>Джей Бланхард</t>
  </si>
  <si>
    <t xml:space="preserve">jQuery &amp; jQuery UI </t>
  </si>
  <si>
    <t>YouTube: Световни рекорди</t>
  </si>
  <si>
    <t>Адаптивен уеб дизайн с Bootstrap</t>
  </si>
  <si>
    <t>Асеневци</t>
  </si>
  <si>
    <t xml:space="preserve">Linux </t>
  </si>
  <si>
    <t>Шаблони за дизайн на платформата .NET</t>
  </si>
  <si>
    <t>Денис Колесниченко</t>
  </si>
  <si>
    <t>Сергей Тепляков</t>
  </si>
  <si>
    <t>Моето преди и твоето сега</t>
  </si>
  <si>
    <t>Джордан Стела</t>
  </si>
  <si>
    <t>Българи, за които говори светът</t>
  </si>
  <si>
    <t>Венелин Митев</t>
  </si>
  <si>
    <t>Деца играят вън</t>
  </si>
  <si>
    <t>Георги Данаилов</t>
  </si>
  <si>
    <t>Формули</t>
  </si>
  <si>
    <t>Морето нека да ми каже</t>
  </si>
  <si>
    <t>Борислав Мичев</t>
  </si>
  <si>
    <t>Анубис</t>
  </si>
  <si>
    <t>Николай Табаков</t>
  </si>
  <si>
    <t>Византия</t>
  </si>
  <si>
    <t>Справка по автор - Иван Вазов</t>
  </si>
  <si>
    <t>Справка по автор /Димитър Талев/ и издателство /Български писател/</t>
  </si>
  <si>
    <t>Абагар Общо</t>
  </si>
  <si>
    <t>АлексСофт Общо</t>
  </si>
  <si>
    <t>Анубис Общо</t>
  </si>
  <si>
    <t>Асеневци Общо</t>
  </si>
  <si>
    <t>Български писател Общо</t>
  </si>
  <si>
    <t>Златорог Общо</t>
  </si>
  <si>
    <t>Книгомания Общо</t>
  </si>
  <si>
    <t>Нова Звезда Общо</t>
  </si>
  <si>
    <t>Просвета Общо</t>
  </si>
  <si>
    <t>Сиела Общо</t>
  </si>
  <si>
    <t>Обща сума</t>
  </si>
  <si>
    <t>Абагар Средно</t>
  </si>
  <si>
    <t>АлексСофт Средно</t>
  </si>
  <si>
    <t>Анубис Средно</t>
  </si>
  <si>
    <t>Асеневци Средно</t>
  </si>
  <si>
    <t>Български писател Средно</t>
  </si>
  <si>
    <t>Златорог Средно</t>
  </si>
  <si>
    <t>Книгомания Средно</t>
  </si>
  <si>
    <t>Нова Звезда Средно</t>
  </si>
  <si>
    <t>Просвета Средно</t>
  </si>
  <si>
    <t>Сиела Средно</t>
  </si>
  <si>
    <t>Общо средно</t>
  </si>
  <si>
    <t>Фани Попова-Мутафова</t>
  </si>
  <si>
    <t xml:space="preserve">Детска литература </t>
  </si>
  <si>
    <t>Колекция загадки</t>
  </si>
  <si>
    <t>Метрология – минало и настояще</t>
  </si>
  <si>
    <t>Microsoft Excel 2016 – Step by Step</t>
  </si>
  <si>
    <t>„Български писател“</t>
  </si>
  <si>
    <t>„Абагар“</t>
  </si>
  <si>
    <t>„Народна просвета“</t>
  </si>
  <si>
    <t>„Анубис“</t>
  </si>
  <si>
    <t>„Народна култура“</t>
  </si>
  <si>
    <t>„Емас &amp; Глобус“</t>
  </si>
  <si>
    <t>„АлексСофт“</t>
  </si>
  <si>
    <t>„Златорог“</t>
  </si>
  <si>
    <t>„Сиела“</t>
  </si>
  <si>
    <t>„Книгомания“</t>
  </si>
  <si>
    <t>„Нова звезда“</t>
  </si>
  <si>
    <t>„Асеневци“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</si>
</sst>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 \л\в.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0" fontId="2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ookpoint.bg/?cid=3&amp;where=author&amp;search_q=%D0%9A%D0%B0%D1%80%D0%BB+%D0%91%D0%B5%D0%BB%D0%BC%D0%B0%D0%B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ookpoint.bg/?cid=3&amp;where=author&amp;search_q=%D0%9A%D0%B0%D1%80%D0%BB+%D0%91%D0%B5%D0%BB%D0%BC%D0%B0%D0%BD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ookpoint.bg/?cid=3&amp;where=author&amp;search_q=%D0%9A%D0%B0%D1%80%D0%BB+%D0%91%D0%B5%D0%BB%D0%BC%D0%B0%D0%BD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ookpoint.bg/?cid=3&amp;where=author&amp;search_q=%D0%9A%D0%B0%D1%80%D0%BB+%D0%91%D0%B5%D0%BB%D0%BC%D0%B0%D0%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K2" sqref="K2"/>
    </sheetView>
  </sheetViews>
  <sheetFormatPr defaultRowHeight="15" x14ac:dyDescent="0.25"/>
  <cols>
    <col min="2" max="2" width="38" style="15" customWidth="1"/>
    <col min="3" max="3" width="26.28515625" customWidth="1"/>
    <col min="4" max="4" width="10.140625" customWidth="1"/>
    <col min="5" max="5" width="18.85546875" customWidth="1"/>
    <col min="6" max="6" width="12" customWidth="1"/>
    <col min="7" max="7" width="11.5703125" customWidth="1"/>
  </cols>
  <sheetData>
    <row r="1" spans="1:7" ht="34.5" customHeight="1" x14ac:dyDescent="0.25"/>
    <row r="2" spans="1:7" ht="45" x14ac:dyDescent="0.2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2" t="s">
        <v>5</v>
      </c>
      <c r="G2" s="2" t="s">
        <v>6</v>
      </c>
    </row>
    <row r="3" spans="1:7" x14ac:dyDescent="0.25">
      <c r="A3">
        <v>1001</v>
      </c>
      <c r="B3" s="15" t="s">
        <v>7</v>
      </c>
      <c r="C3" t="s">
        <v>9</v>
      </c>
      <c r="D3" s="12">
        <v>1998</v>
      </c>
      <c r="E3" t="s">
        <v>113</v>
      </c>
      <c r="F3">
        <v>5</v>
      </c>
      <c r="G3" s="3">
        <v>6.5</v>
      </c>
    </row>
    <row r="4" spans="1:7" x14ac:dyDescent="0.25">
      <c r="A4">
        <v>1002</v>
      </c>
      <c r="B4" s="15" t="s">
        <v>8</v>
      </c>
      <c r="C4" t="s">
        <v>9</v>
      </c>
      <c r="D4" s="12">
        <v>1996</v>
      </c>
      <c r="E4" t="s">
        <v>113</v>
      </c>
      <c r="F4">
        <v>7</v>
      </c>
      <c r="G4" s="3">
        <v>7.2</v>
      </c>
    </row>
    <row r="5" spans="1:7" x14ac:dyDescent="0.25">
      <c r="A5">
        <v>1003</v>
      </c>
      <c r="B5" s="15" t="s">
        <v>11</v>
      </c>
      <c r="C5" t="s">
        <v>12</v>
      </c>
      <c r="D5" s="12">
        <v>1980</v>
      </c>
      <c r="E5" t="s">
        <v>114</v>
      </c>
      <c r="F5">
        <v>10</v>
      </c>
      <c r="G5" s="3">
        <v>5.5</v>
      </c>
    </row>
    <row r="6" spans="1:7" x14ac:dyDescent="0.25">
      <c r="A6">
        <v>1004</v>
      </c>
      <c r="B6" s="15" t="s">
        <v>14</v>
      </c>
      <c r="C6" t="s">
        <v>15</v>
      </c>
      <c r="D6" s="12">
        <v>1977</v>
      </c>
      <c r="E6" t="s">
        <v>115</v>
      </c>
      <c r="F6">
        <v>12</v>
      </c>
      <c r="G6" s="3">
        <v>8.1999999999999993</v>
      </c>
    </row>
    <row r="7" spans="1:7" x14ac:dyDescent="0.25">
      <c r="A7">
        <v>1005</v>
      </c>
      <c r="B7" s="15" t="s">
        <v>14</v>
      </c>
      <c r="C7" t="s">
        <v>12</v>
      </c>
      <c r="D7" s="12">
        <v>1985</v>
      </c>
      <c r="E7" t="s">
        <v>113</v>
      </c>
      <c r="F7">
        <v>10</v>
      </c>
      <c r="G7" s="3">
        <v>5.55</v>
      </c>
    </row>
    <row r="8" spans="1:7" x14ac:dyDescent="0.25">
      <c r="A8">
        <v>1006</v>
      </c>
      <c r="B8" s="15" t="s">
        <v>17</v>
      </c>
      <c r="C8" t="s">
        <v>18</v>
      </c>
      <c r="D8" s="12">
        <v>1989</v>
      </c>
      <c r="E8" t="s">
        <v>115</v>
      </c>
      <c r="F8">
        <v>6</v>
      </c>
      <c r="G8" s="3">
        <v>7.2</v>
      </c>
    </row>
    <row r="9" spans="1:7" x14ac:dyDescent="0.25">
      <c r="A9">
        <v>1007</v>
      </c>
      <c r="B9" s="15" t="s">
        <v>19</v>
      </c>
      <c r="C9" t="s">
        <v>9</v>
      </c>
      <c r="D9" s="12">
        <v>1968</v>
      </c>
      <c r="E9" t="s">
        <v>113</v>
      </c>
      <c r="F9">
        <v>8</v>
      </c>
      <c r="G9" s="3">
        <v>6</v>
      </c>
    </row>
    <row r="10" spans="1:7" x14ac:dyDescent="0.25">
      <c r="A10">
        <v>1008</v>
      </c>
      <c r="B10" s="15" t="s">
        <v>20</v>
      </c>
      <c r="C10" t="s">
        <v>9</v>
      </c>
      <c r="D10" s="12">
        <v>1977</v>
      </c>
      <c r="E10" t="s">
        <v>113</v>
      </c>
      <c r="F10">
        <v>12</v>
      </c>
      <c r="G10" s="3">
        <v>6</v>
      </c>
    </row>
    <row r="11" spans="1:7" x14ac:dyDescent="0.25">
      <c r="A11">
        <v>1009</v>
      </c>
      <c r="B11" s="15" t="s">
        <v>21</v>
      </c>
      <c r="C11" t="s">
        <v>15</v>
      </c>
      <c r="D11" s="12">
        <v>1988</v>
      </c>
      <c r="E11" t="s">
        <v>115</v>
      </c>
      <c r="F11">
        <v>6</v>
      </c>
      <c r="G11" s="3">
        <v>5.2</v>
      </c>
    </row>
    <row r="12" spans="1:7" x14ac:dyDescent="0.25">
      <c r="A12">
        <v>1010</v>
      </c>
      <c r="B12" s="15" t="s">
        <v>19</v>
      </c>
      <c r="C12" t="s">
        <v>9</v>
      </c>
      <c r="D12" s="12">
        <v>1995</v>
      </c>
      <c r="E12" t="s">
        <v>16</v>
      </c>
      <c r="F12">
        <v>10</v>
      </c>
      <c r="G12" s="3">
        <v>10.199999999999999</v>
      </c>
    </row>
    <row r="13" spans="1:7" x14ac:dyDescent="0.25">
      <c r="A13">
        <v>1011</v>
      </c>
      <c r="B13" s="15" t="s">
        <v>22</v>
      </c>
      <c r="C13" t="s">
        <v>23</v>
      </c>
      <c r="D13" s="12">
        <v>1980</v>
      </c>
      <c r="E13" t="s">
        <v>115</v>
      </c>
      <c r="F13">
        <v>5</v>
      </c>
      <c r="G13" s="3">
        <v>3.5</v>
      </c>
    </row>
    <row r="14" spans="1:7" x14ac:dyDescent="0.25">
      <c r="A14">
        <v>1012</v>
      </c>
      <c r="B14" s="15" t="s">
        <v>22</v>
      </c>
      <c r="C14" t="s">
        <v>24</v>
      </c>
      <c r="D14" s="12">
        <v>1975</v>
      </c>
      <c r="E14" t="s">
        <v>115</v>
      </c>
      <c r="F14">
        <v>10</v>
      </c>
      <c r="G14" s="3">
        <v>2.5</v>
      </c>
    </row>
    <row r="15" spans="1:7" x14ac:dyDescent="0.25">
      <c r="A15">
        <v>1013</v>
      </c>
      <c r="B15" s="15" t="s">
        <v>11</v>
      </c>
      <c r="C15" t="s">
        <v>12</v>
      </c>
      <c r="D15" s="12">
        <v>1995</v>
      </c>
      <c r="E15" t="s">
        <v>114</v>
      </c>
      <c r="F15">
        <v>10</v>
      </c>
      <c r="G15" s="3">
        <v>10.199999999999999</v>
      </c>
    </row>
    <row r="16" spans="1:7" x14ac:dyDescent="0.25">
      <c r="A16">
        <v>1014</v>
      </c>
      <c r="B16" s="15" t="s">
        <v>25</v>
      </c>
      <c r="C16" t="s">
        <v>26</v>
      </c>
      <c r="D16" s="12">
        <v>1985</v>
      </c>
      <c r="E16" t="s">
        <v>114</v>
      </c>
      <c r="F16">
        <v>10</v>
      </c>
      <c r="G16" s="3">
        <v>12.5</v>
      </c>
    </row>
    <row r="17" spans="1:7" x14ac:dyDescent="0.25">
      <c r="A17">
        <v>1015</v>
      </c>
      <c r="B17" s="15" t="s">
        <v>27</v>
      </c>
      <c r="C17" t="s">
        <v>28</v>
      </c>
      <c r="D17" s="12">
        <v>1988</v>
      </c>
      <c r="E17" t="s">
        <v>117</v>
      </c>
      <c r="F17">
        <v>10</v>
      </c>
      <c r="G17" s="3">
        <v>8</v>
      </c>
    </row>
    <row r="18" spans="1:7" x14ac:dyDescent="0.25">
      <c r="A18">
        <v>1016</v>
      </c>
      <c r="B18" s="15" t="s">
        <v>30</v>
      </c>
      <c r="C18" t="s">
        <v>28</v>
      </c>
      <c r="D18" s="12">
        <v>2004</v>
      </c>
      <c r="E18" t="s">
        <v>118</v>
      </c>
      <c r="F18">
        <v>5</v>
      </c>
      <c r="G18" s="3">
        <v>8.5</v>
      </c>
    </row>
    <row r="19" spans="1:7" x14ac:dyDescent="0.25">
      <c r="A19">
        <v>1017</v>
      </c>
      <c r="B19" s="15" t="s">
        <v>31</v>
      </c>
      <c r="C19" t="s">
        <v>32</v>
      </c>
      <c r="D19" s="12">
        <v>1965</v>
      </c>
      <c r="E19" t="s">
        <v>115</v>
      </c>
      <c r="F19">
        <v>4</v>
      </c>
      <c r="G19" s="3">
        <v>5.3</v>
      </c>
    </row>
    <row r="20" spans="1:7" x14ac:dyDescent="0.25">
      <c r="A20">
        <v>1018</v>
      </c>
      <c r="B20" s="15" t="s">
        <v>33</v>
      </c>
      <c r="C20" t="s">
        <v>32</v>
      </c>
      <c r="D20" s="12">
        <v>1970</v>
      </c>
      <c r="E20" t="s">
        <v>113</v>
      </c>
      <c r="F20">
        <v>8</v>
      </c>
      <c r="G20" s="3">
        <v>4.5</v>
      </c>
    </row>
    <row r="21" spans="1:7" x14ac:dyDescent="0.25">
      <c r="A21">
        <v>1019</v>
      </c>
      <c r="B21" s="15" t="s">
        <v>34</v>
      </c>
      <c r="C21" t="s">
        <v>108</v>
      </c>
      <c r="D21" s="12">
        <v>1986</v>
      </c>
      <c r="E21" t="s">
        <v>113</v>
      </c>
      <c r="F21">
        <v>5</v>
      </c>
      <c r="G21" s="3">
        <v>5.6</v>
      </c>
    </row>
    <row r="22" spans="1:7" x14ac:dyDescent="0.25">
      <c r="A22">
        <v>1020</v>
      </c>
      <c r="B22" s="15" t="s">
        <v>22</v>
      </c>
      <c r="C22" t="s">
        <v>35</v>
      </c>
      <c r="D22" s="12">
        <v>1985</v>
      </c>
      <c r="E22" t="s">
        <v>115</v>
      </c>
      <c r="F22">
        <v>10</v>
      </c>
      <c r="G22" s="3">
        <v>5.2</v>
      </c>
    </row>
    <row r="23" spans="1:7" x14ac:dyDescent="0.25">
      <c r="A23">
        <v>1021</v>
      </c>
      <c r="B23" s="15" t="s">
        <v>36</v>
      </c>
      <c r="C23" t="s">
        <v>37</v>
      </c>
      <c r="D23" s="12">
        <v>1999</v>
      </c>
      <c r="E23" t="s">
        <v>119</v>
      </c>
      <c r="F23">
        <v>6</v>
      </c>
      <c r="G23" s="3">
        <v>5.6</v>
      </c>
    </row>
    <row r="24" spans="1:7" x14ac:dyDescent="0.25">
      <c r="A24">
        <v>1022</v>
      </c>
      <c r="B24" s="15" t="s">
        <v>39</v>
      </c>
      <c r="C24" t="s">
        <v>37</v>
      </c>
      <c r="D24" s="12">
        <v>2000</v>
      </c>
      <c r="E24" t="s">
        <v>119</v>
      </c>
      <c r="F24">
        <v>6</v>
      </c>
      <c r="G24" s="3">
        <v>5.6</v>
      </c>
    </row>
    <row r="25" spans="1:7" x14ac:dyDescent="0.25">
      <c r="A25">
        <v>1023</v>
      </c>
      <c r="B25" s="15" t="s">
        <v>109</v>
      </c>
      <c r="C25" t="s">
        <v>40</v>
      </c>
      <c r="D25" s="12">
        <v>2005</v>
      </c>
      <c r="E25" t="s">
        <v>114</v>
      </c>
      <c r="F25">
        <v>5</v>
      </c>
      <c r="G25" s="3">
        <v>10.25</v>
      </c>
    </row>
    <row r="26" spans="1:7" x14ac:dyDescent="0.25">
      <c r="A26">
        <v>1024</v>
      </c>
      <c r="B26" s="15" t="s">
        <v>42</v>
      </c>
      <c r="C26" t="s">
        <v>43</v>
      </c>
      <c r="D26" s="12">
        <v>2007</v>
      </c>
      <c r="E26" t="s">
        <v>114</v>
      </c>
      <c r="F26">
        <v>5</v>
      </c>
      <c r="G26" s="3">
        <v>15.5</v>
      </c>
    </row>
    <row r="27" spans="1:7" x14ac:dyDescent="0.25">
      <c r="A27">
        <v>1025</v>
      </c>
      <c r="B27" s="15" t="s">
        <v>44</v>
      </c>
      <c r="C27" t="s">
        <v>45</v>
      </c>
      <c r="D27" s="12">
        <v>2010</v>
      </c>
      <c r="E27" t="s">
        <v>120</v>
      </c>
      <c r="F27">
        <v>7</v>
      </c>
      <c r="G27" s="3">
        <v>13.2</v>
      </c>
    </row>
    <row r="28" spans="1:7" x14ac:dyDescent="0.25">
      <c r="A28">
        <v>1026</v>
      </c>
      <c r="B28" s="15" t="s">
        <v>46</v>
      </c>
      <c r="C28" t="s">
        <v>47</v>
      </c>
      <c r="D28" s="12">
        <v>2014</v>
      </c>
      <c r="E28" t="s">
        <v>120</v>
      </c>
      <c r="F28">
        <v>5</v>
      </c>
      <c r="G28" s="3">
        <v>15</v>
      </c>
    </row>
    <row r="29" spans="1:7" ht="17.25" customHeight="1" x14ac:dyDescent="0.25">
      <c r="A29">
        <v>1027</v>
      </c>
      <c r="B29" s="16" t="s">
        <v>49</v>
      </c>
      <c r="C29" t="s">
        <v>48</v>
      </c>
      <c r="D29" s="12">
        <v>2015</v>
      </c>
      <c r="E29" t="s">
        <v>121</v>
      </c>
      <c r="F29">
        <v>6</v>
      </c>
      <c r="G29" s="3">
        <v>14</v>
      </c>
    </row>
    <row r="30" spans="1:7" x14ac:dyDescent="0.25">
      <c r="A30">
        <v>1028</v>
      </c>
      <c r="B30" s="15" t="s">
        <v>51</v>
      </c>
      <c r="C30" t="s">
        <v>52</v>
      </c>
      <c r="D30" s="12">
        <v>2010</v>
      </c>
      <c r="E30" t="s">
        <v>121</v>
      </c>
      <c r="F30">
        <v>5</v>
      </c>
      <c r="G30" s="3">
        <v>10.5</v>
      </c>
    </row>
    <row r="31" spans="1:7" x14ac:dyDescent="0.25">
      <c r="A31">
        <v>1029</v>
      </c>
      <c r="B31" s="15" t="s">
        <v>110</v>
      </c>
      <c r="C31" t="s">
        <v>54</v>
      </c>
      <c r="D31" s="12">
        <v>2017</v>
      </c>
      <c r="E31" t="s">
        <v>122</v>
      </c>
      <c r="F31">
        <v>8</v>
      </c>
      <c r="G31" s="3">
        <v>14.2</v>
      </c>
    </row>
    <row r="32" spans="1:7" x14ac:dyDescent="0.25">
      <c r="A32">
        <v>1030</v>
      </c>
      <c r="B32" s="15" t="s">
        <v>111</v>
      </c>
      <c r="C32" t="s">
        <v>57</v>
      </c>
      <c r="D32" s="12">
        <v>2014</v>
      </c>
      <c r="E32" t="s">
        <v>123</v>
      </c>
      <c r="F32">
        <v>4</v>
      </c>
      <c r="G32" s="3">
        <v>14.25</v>
      </c>
    </row>
    <row r="33" spans="1:7" x14ac:dyDescent="0.25">
      <c r="A33">
        <v>1031</v>
      </c>
      <c r="B33" s="15" t="s">
        <v>112</v>
      </c>
      <c r="C33" t="s">
        <v>60</v>
      </c>
      <c r="D33" s="12">
        <v>2016</v>
      </c>
      <c r="E33" t="s">
        <v>119</v>
      </c>
      <c r="F33">
        <v>5</v>
      </c>
      <c r="G33" s="3">
        <v>20</v>
      </c>
    </row>
    <row r="34" spans="1:7" x14ac:dyDescent="0.25">
      <c r="A34">
        <v>1032</v>
      </c>
      <c r="B34" s="15" t="s">
        <v>61</v>
      </c>
      <c r="C34" t="s">
        <v>62</v>
      </c>
      <c r="D34" s="12">
        <v>2014</v>
      </c>
      <c r="E34" t="s">
        <v>119</v>
      </c>
      <c r="F34">
        <v>5</v>
      </c>
      <c r="G34" s="3">
        <v>12.25</v>
      </c>
    </row>
    <row r="35" spans="1:7" x14ac:dyDescent="0.25">
      <c r="A35">
        <v>1033</v>
      </c>
      <c r="B35" s="15" t="s">
        <v>64</v>
      </c>
      <c r="C35" t="s">
        <v>63</v>
      </c>
      <c r="D35" s="12">
        <v>2013</v>
      </c>
      <c r="E35" t="s">
        <v>119</v>
      </c>
      <c r="F35">
        <v>5</v>
      </c>
      <c r="G35" s="3">
        <v>12.25</v>
      </c>
    </row>
    <row r="36" spans="1:7" x14ac:dyDescent="0.25">
      <c r="A36">
        <v>1034</v>
      </c>
      <c r="B36" s="15" t="s">
        <v>65</v>
      </c>
      <c r="C36" t="s">
        <v>63</v>
      </c>
      <c r="D36" s="12">
        <v>2004</v>
      </c>
      <c r="E36" t="s">
        <v>122</v>
      </c>
      <c r="F36">
        <v>2</v>
      </c>
      <c r="G36" s="3">
        <v>10</v>
      </c>
    </row>
    <row r="37" spans="1:7" x14ac:dyDescent="0.25">
      <c r="A37">
        <v>1035</v>
      </c>
      <c r="B37" s="15" t="s">
        <v>66</v>
      </c>
      <c r="C37" t="s">
        <v>70</v>
      </c>
      <c r="D37" s="12">
        <v>2016</v>
      </c>
      <c r="E37" t="s">
        <v>124</v>
      </c>
      <c r="F37">
        <v>3</v>
      </c>
      <c r="G37" s="3">
        <v>20</v>
      </c>
    </row>
    <row r="38" spans="1:7" x14ac:dyDescent="0.25">
      <c r="A38">
        <v>1036</v>
      </c>
      <c r="B38" s="15" t="s">
        <v>68</v>
      </c>
      <c r="C38" t="s">
        <v>70</v>
      </c>
      <c r="D38" s="12">
        <v>2017</v>
      </c>
      <c r="E38" t="s">
        <v>124</v>
      </c>
      <c r="F38">
        <v>3</v>
      </c>
      <c r="G38" s="3">
        <v>20</v>
      </c>
    </row>
    <row r="39" spans="1:7" x14ac:dyDescent="0.25">
      <c r="A39">
        <v>1037</v>
      </c>
      <c r="B39" s="15" t="s">
        <v>69</v>
      </c>
      <c r="C39" t="s">
        <v>71</v>
      </c>
      <c r="D39" s="12">
        <v>2016</v>
      </c>
      <c r="E39" t="s">
        <v>124</v>
      </c>
      <c r="F39">
        <v>3</v>
      </c>
      <c r="G39" s="3">
        <v>20</v>
      </c>
    </row>
    <row r="40" spans="1:7" x14ac:dyDescent="0.25">
      <c r="A40">
        <v>1038</v>
      </c>
      <c r="B40" s="15" t="s">
        <v>72</v>
      </c>
      <c r="C40" t="s">
        <v>73</v>
      </c>
      <c r="D40" s="12">
        <v>2014</v>
      </c>
      <c r="E40" t="s">
        <v>121</v>
      </c>
      <c r="F40">
        <v>6</v>
      </c>
      <c r="G40" s="3">
        <v>25</v>
      </c>
    </row>
    <row r="41" spans="1:7" x14ac:dyDescent="0.25">
      <c r="A41">
        <v>1039</v>
      </c>
      <c r="B41" s="15" t="s">
        <v>74</v>
      </c>
      <c r="C41" t="s">
        <v>75</v>
      </c>
      <c r="D41" s="12">
        <v>2010</v>
      </c>
      <c r="E41" t="s">
        <v>122</v>
      </c>
      <c r="F41">
        <v>3</v>
      </c>
      <c r="G41" s="3">
        <v>18</v>
      </c>
    </row>
    <row r="42" spans="1:7" x14ac:dyDescent="0.25">
      <c r="A42">
        <v>1040</v>
      </c>
      <c r="B42" s="15" t="s">
        <v>76</v>
      </c>
      <c r="C42" t="s">
        <v>77</v>
      </c>
      <c r="D42" s="12">
        <v>2004</v>
      </c>
      <c r="E42" t="s">
        <v>114</v>
      </c>
      <c r="F42">
        <v>2</v>
      </c>
      <c r="G42" s="3">
        <v>5.5</v>
      </c>
    </row>
    <row r="43" spans="1:7" x14ac:dyDescent="0.25">
      <c r="A43">
        <v>1041</v>
      </c>
      <c r="B43" s="15" t="s">
        <v>78</v>
      </c>
      <c r="C43" t="s">
        <v>114</v>
      </c>
      <c r="D43" s="12">
        <v>2013</v>
      </c>
      <c r="E43" t="s">
        <v>114</v>
      </c>
      <c r="F43">
        <v>12</v>
      </c>
      <c r="G43" s="3">
        <v>8</v>
      </c>
    </row>
    <row r="44" spans="1:7" x14ac:dyDescent="0.25">
      <c r="A44">
        <v>1042</v>
      </c>
      <c r="B44" s="15" t="s">
        <v>79</v>
      </c>
      <c r="C44" t="s">
        <v>80</v>
      </c>
      <c r="D44" s="12">
        <v>2010</v>
      </c>
      <c r="E44" t="s">
        <v>116</v>
      </c>
      <c r="F44">
        <v>5</v>
      </c>
      <c r="G44" s="3">
        <v>12</v>
      </c>
    </row>
    <row r="45" spans="1:7" x14ac:dyDescent="0.25">
      <c r="A45">
        <v>1043</v>
      </c>
      <c r="B45" s="15" t="s">
        <v>83</v>
      </c>
      <c r="C45" t="s">
        <v>82</v>
      </c>
      <c r="D45" s="12">
        <v>2011</v>
      </c>
      <c r="E45" t="s">
        <v>116</v>
      </c>
      <c r="F45">
        <v>5</v>
      </c>
      <c r="G45" s="3">
        <v>12</v>
      </c>
    </row>
  </sheetData>
  <dataValidations count="4">
    <dataValidation type="whole" operator="greaterThan" allowBlank="1" showInputMessage="1" showErrorMessage="1" sqref="F1:F1048576">
      <formula1>0</formula1>
    </dataValidation>
    <dataValidation type="decimal" operator="greaterThan" allowBlank="1" showInputMessage="1" showErrorMessage="1" sqref="G1:G1048576">
      <formula1>0</formula1>
    </dataValidation>
    <dataValidation type="date" operator="lessThan" allowBlank="1" showInputMessage="1" showErrorMessage="1" sqref="D1:D2 D46:D1048576">
      <formula1>NOW()</formula1>
    </dataValidation>
    <dataValidation type="date" operator="lessThan" allowBlank="1" showInputMessage="1" showErrorMessage="1" sqref="D3:D45">
      <formula1>YEAR(NOW())</formula1>
    </dataValidation>
  </dataValidations>
  <hyperlinks>
    <hyperlink ref="C27" r:id="rId1" display="http://www.bookpoint.bg/?cid=3&amp;where=author&amp;search_q=%D0%9A%D0%B0%D1%80%D0%BB+%D0%91%D0%B5%D0%BB%D0%BC%D0%B0%D0%BD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A2" sqref="A2:G45"/>
    </sheetView>
  </sheetViews>
  <sheetFormatPr defaultRowHeight="15" x14ac:dyDescent="0.25"/>
  <cols>
    <col min="2" max="2" width="31.42578125" customWidth="1"/>
    <col min="3" max="3" width="20.85546875" customWidth="1"/>
    <col min="4" max="4" width="10.140625" customWidth="1"/>
    <col min="5" max="5" width="18.42578125" customWidth="1"/>
    <col min="6" max="6" width="12" customWidth="1"/>
    <col min="7" max="7" width="12.28515625" customWidth="1"/>
  </cols>
  <sheetData>
    <row r="1" spans="1:8" ht="34.5" customHeight="1" x14ac:dyDescent="0.25"/>
    <row r="2" spans="1:8" ht="45" x14ac:dyDescent="0.25">
      <c r="A2" s="5" t="s">
        <v>0</v>
      </c>
      <c r="B2" s="5" t="s">
        <v>1</v>
      </c>
      <c r="C2" s="5" t="s">
        <v>2</v>
      </c>
      <c r="D2" s="6" t="s">
        <v>3</v>
      </c>
      <c r="E2" s="5" t="s">
        <v>4</v>
      </c>
      <c r="F2" s="6" t="s">
        <v>5</v>
      </c>
      <c r="G2" s="6" t="s">
        <v>6</v>
      </c>
    </row>
    <row r="3" spans="1:8" x14ac:dyDescent="0.25">
      <c r="A3" s="7">
        <v>1023</v>
      </c>
      <c r="B3" s="7" t="s">
        <v>41</v>
      </c>
      <c r="C3" s="7" t="s">
        <v>40</v>
      </c>
      <c r="D3" s="7">
        <v>2005</v>
      </c>
      <c r="E3" s="7" t="s">
        <v>13</v>
      </c>
      <c r="F3" s="7">
        <v>5</v>
      </c>
      <c r="G3" s="8">
        <v>10.25</v>
      </c>
    </row>
    <row r="4" spans="1:8" x14ac:dyDescent="0.25">
      <c r="A4" s="7">
        <v>1040</v>
      </c>
      <c r="B4" s="7" t="s">
        <v>76</v>
      </c>
      <c r="C4" s="7" t="s">
        <v>77</v>
      </c>
      <c r="D4" s="7">
        <v>2004</v>
      </c>
      <c r="E4" s="7" t="s">
        <v>13</v>
      </c>
      <c r="F4" s="7">
        <v>2</v>
      </c>
      <c r="G4" s="8">
        <v>5.5</v>
      </c>
    </row>
    <row r="5" spans="1:8" x14ac:dyDescent="0.25">
      <c r="A5" s="7">
        <v>1024</v>
      </c>
      <c r="B5" s="7" t="s">
        <v>42</v>
      </c>
      <c r="C5" s="7" t="s">
        <v>43</v>
      </c>
      <c r="D5" s="7">
        <v>2007</v>
      </c>
      <c r="E5" s="7" t="s">
        <v>13</v>
      </c>
      <c r="F5" s="7">
        <v>5</v>
      </c>
      <c r="G5" s="8">
        <v>15.5</v>
      </c>
    </row>
    <row r="6" spans="1:8" x14ac:dyDescent="0.25">
      <c r="A6" s="7">
        <v>1014</v>
      </c>
      <c r="B6" s="7" t="s">
        <v>25</v>
      </c>
      <c r="C6" s="7" t="s">
        <v>26</v>
      </c>
      <c r="D6" s="7">
        <v>1985</v>
      </c>
      <c r="E6" s="7" t="s">
        <v>13</v>
      </c>
      <c r="F6" s="7">
        <v>10</v>
      </c>
      <c r="G6" s="8">
        <v>12.5</v>
      </c>
    </row>
    <row r="7" spans="1:8" x14ac:dyDescent="0.25">
      <c r="A7" s="7">
        <v>1019</v>
      </c>
      <c r="B7" s="7" t="s">
        <v>34</v>
      </c>
      <c r="C7" s="7" t="s">
        <v>18</v>
      </c>
      <c r="D7" s="7">
        <v>1980</v>
      </c>
      <c r="E7" s="7" t="s">
        <v>13</v>
      </c>
      <c r="F7" s="7">
        <v>5</v>
      </c>
      <c r="G7" s="8">
        <v>5.6</v>
      </c>
    </row>
    <row r="8" spans="1:8" x14ac:dyDescent="0.25">
      <c r="A8" s="7">
        <v>1003</v>
      </c>
      <c r="B8" s="7" t="s">
        <v>11</v>
      </c>
      <c r="C8" s="7" t="s">
        <v>12</v>
      </c>
      <c r="D8" s="7">
        <v>1980</v>
      </c>
      <c r="E8" s="7" t="s">
        <v>13</v>
      </c>
      <c r="F8" s="7">
        <v>10</v>
      </c>
      <c r="G8" s="8">
        <v>5.5</v>
      </c>
    </row>
    <row r="9" spans="1:8" x14ac:dyDescent="0.25">
      <c r="A9" s="7">
        <v>1013</v>
      </c>
      <c r="B9" s="7" t="s">
        <v>11</v>
      </c>
      <c r="C9" s="7" t="s">
        <v>12</v>
      </c>
      <c r="D9" s="7">
        <v>1995</v>
      </c>
      <c r="E9" s="7" t="s">
        <v>13</v>
      </c>
      <c r="F9" s="7">
        <v>10</v>
      </c>
      <c r="G9" s="8">
        <v>10.199999999999999</v>
      </c>
    </row>
    <row r="10" spans="1:8" x14ac:dyDescent="0.25">
      <c r="A10" s="7">
        <v>1041</v>
      </c>
      <c r="B10" s="7" t="s">
        <v>78</v>
      </c>
      <c r="C10" s="7" t="s">
        <v>13</v>
      </c>
      <c r="D10" s="7">
        <v>2013</v>
      </c>
      <c r="E10" s="7" t="s">
        <v>13</v>
      </c>
      <c r="F10" s="7">
        <v>12</v>
      </c>
      <c r="G10" s="8">
        <v>8</v>
      </c>
    </row>
    <row r="11" spans="1:8" x14ac:dyDescent="0.25">
      <c r="A11" s="7">
        <v>1032</v>
      </c>
      <c r="B11" s="7" t="s">
        <v>61</v>
      </c>
      <c r="C11" s="7" t="s">
        <v>62</v>
      </c>
      <c r="D11" s="7">
        <v>2014</v>
      </c>
      <c r="E11" s="7" t="s">
        <v>38</v>
      </c>
      <c r="F11" s="7">
        <v>5</v>
      </c>
      <c r="G11" s="8">
        <v>12.25</v>
      </c>
    </row>
    <row r="12" spans="1:8" x14ac:dyDescent="0.25">
      <c r="A12" s="7">
        <v>1033</v>
      </c>
      <c r="B12" s="7" t="s">
        <v>64</v>
      </c>
      <c r="C12" s="7" t="s">
        <v>63</v>
      </c>
      <c r="D12" s="7">
        <v>2013</v>
      </c>
      <c r="E12" s="7" t="s">
        <v>38</v>
      </c>
      <c r="F12" s="7">
        <v>5</v>
      </c>
      <c r="G12" s="8">
        <v>12.25</v>
      </c>
    </row>
    <row r="13" spans="1:8" x14ac:dyDescent="0.25">
      <c r="A13" s="7">
        <v>1031</v>
      </c>
      <c r="B13" s="7" t="s">
        <v>59</v>
      </c>
      <c r="C13" s="7" t="s">
        <v>60</v>
      </c>
      <c r="D13" s="7">
        <v>2016</v>
      </c>
      <c r="E13" s="7" t="s">
        <v>38</v>
      </c>
      <c r="F13" s="7">
        <v>5</v>
      </c>
      <c r="G13" s="8">
        <v>20</v>
      </c>
    </row>
    <row r="14" spans="1:8" x14ac:dyDescent="0.25">
      <c r="A14" s="7">
        <v>1022</v>
      </c>
      <c r="B14" s="7" t="s">
        <v>39</v>
      </c>
      <c r="C14" s="7" t="s">
        <v>37</v>
      </c>
      <c r="D14" s="7">
        <v>2000</v>
      </c>
      <c r="E14" s="7" t="s">
        <v>38</v>
      </c>
      <c r="F14" s="7">
        <v>6</v>
      </c>
      <c r="G14" s="8">
        <v>5.6</v>
      </c>
      <c r="H14" s="9"/>
    </row>
    <row r="15" spans="1:8" x14ac:dyDescent="0.25">
      <c r="A15" s="7">
        <v>1021</v>
      </c>
      <c r="B15" s="7" t="s">
        <v>36</v>
      </c>
      <c r="C15" s="7" t="s">
        <v>37</v>
      </c>
      <c r="D15" s="7">
        <v>1999</v>
      </c>
      <c r="E15" s="7" t="s">
        <v>38</v>
      </c>
      <c r="F15" s="7">
        <v>6</v>
      </c>
      <c r="G15" s="8">
        <v>5.6</v>
      </c>
    </row>
    <row r="16" spans="1:8" x14ac:dyDescent="0.25">
      <c r="A16" s="7">
        <v>1043</v>
      </c>
      <c r="B16" s="7" t="s">
        <v>83</v>
      </c>
      <c r="C16" s="7" t="s">
        <v>82</v>
      </c>
      <c r="D16" s="7">
        <v>2011</v>
      </c>
      <c r="E16" s="7" t="s">
        <v>81</v>
      </c>
      <c r="F16" s="7">
        <v>5</v>
      </c>
      <c r="G16" s="8">
        <v>12</v>
      </c>
    </row>
    <row r="17" spans="1:7" x14ac:dyDescent="0.25">
      <c r="A17" s="7">
        <v>1042</v>
      </c>
      <c r="B17" s="7" t="s">
        <v>79</v>
      </c>
      <c r="C17" s="7" t="s">
        <v>80</v>
      </c>
      <c r="D17" s="7">
        <v>2010</v>
      </c>
      <c r="E17" s="7" t="s">
        <v>81</v>
      </c>
      <c r="F17" s="7">
        <v>5</v>
      </c>
      <c r="G17" s="8">
        <v>12</v>
      </c>
    </row>
    <row r="18" spans="1:7" x14ac:dyDescent="0.25">
      <c r="A18" s="7">
        <v>1036</v>
      </c>
      <c r="B18" s="7" t="s">
        <v>68</v>
      </c>
      <c r="C18" s="7" t="s">
        <v>70</v>
      </c>
      <c r="D18" s="7">
        <v>2017</v>
      </c>
      <c r="E18" s="7" t="s">
        <v>67</v>
      </c>
      <c r="F18" s="7">
        <v>3</v>
      </c>
      <c r="G18" s="8">
        <v>20</v>
      </c>
    </row>
    <row r="19" spans="1:7" x14ac:dyDescent="0.25">
      <c r="A19" s="7">
        <v>1035</v>
      </c>
      <c r="B19" s="7" t="s">
        <v>66</v>
      </c>
      <c r="C19" s="7" t="s">
        <v>70</v>
      </c>
      <c r="D19" s="7">
        <v>2016</v>
      </c>
      <c r="E19" s="7" t="s">
        <v>67</v>
      </c>
      <c r="F19" s="7">
        <v>3</v>
      </c>
      <c r="G19" s="8">
        <v>20</v>
      </c>
    </row>
    <row r="20" spans="1:7" x14ac:dyDescent="0.25">
      <c r="A20" s="7">
        <v>1037</v>
      </c>
      <c r="B20" s="7" t="s">
        <v>69</v>
      </c>
      <c r="C20" s="7" t="s">
        <v>71</v>
      </c>
      <c r="D20" s="7">
        <v>2016</v>
      </c>
      <c r="E20" s="7" t="s">
        <v>67</v>
      </c>
      <c r="F20" s="7">
        <v>3</v>
      </c>
      <c r="G20" s="8">
        <v>20</v>
      </c>
    </row>
    <row r="21" spans="1:7" x14ac:dyDescent="0.25">
      <c r="A21" s="7">
        <v>1001</v>
      </c>
      <c r="B21" s="7" t="s">
        <v>7</v>
      </c>
      <c r="C21" s="7" t="s">
        <v>9</v>
      </c>
      <c r="D21" s="7">
        <v>1998</v>
      </c>
      <c r="E21" s="7" t="s">
        <v>10</v>
      </c>
      <c r="F21" s="7">
        <v>5</v>
      </c>
      <c r="G21" s="8">
        <v>6.5</v>
      </c>
    </row>
    <row r="22" spans="1:7" x14ac:dyDescent="0.25">
      <c r="A22" s="7">
        <v>1002</v>
      </c>
      <c r="B22" s="7" t="s">
        <v>8</v>
      </c>
      <c r="C22" s="7" t="s">
        <v>9</v>
      </c>
      <c r="D22" s="7">
        <v>1996</v>
      </c>
      <c r="E22" s="7" t="s">
        <v>10</v>
      </c>
      <c r="F22" s="7">
        <v>7</v>
      </c>
      <c r="G22" s="8">
        <v>7.2</v>
      </c>
    </row>
    <row r="23" spans="1:7" x14ac:dyDescent="0.25">
      <c r="A23" s="7">
        <v>1018</v>
      </c>
      <c r="B23" s="7" t="s">
        <v>33</v>
      </c>
      <c r="C23" s="7" t="s">
        <v>32</v>
      </c>
      <c r="D23" s="7">
        <v>1970</v>
      </c>
      <c r="E23" s="7" t="s">
        <v>10</v>
      </c>
      <c r="F23" s="7">
        <v>8</v>
      </c>
      <c r="G23" s="8">
        <v>4.5</v>
      </c>
    </row>
    <row r="24" spans="1:7" x14ac:dyDescent="0.25">
      <c r="A24" s="7">
        <v>1007</v>
      </c>
      <c r="B24" s="7" t="s">
        <v>19</v>
      </c>
      <c r="C24" s="7" t="s">
        <v>9</v>
      </c>
      <c r="D24" s="7">
        <v>1968</v>
      </c>
      <c r="E24" s="7" t="s">
        <v>10</v>
      </c>
      <c r="F24" s="7">
        <v>8</v>
      </c>
      <c r="G24" s="8">
        <v>6</v>
      </c>
    </row>
    <row r="25" spans="1:7" x14ac:dyDescent="0.25">
      <c r="A25" s="7">
        <v>1008</v>
      </c>
      <c r="B25" s="7" t="s">
        <v>20</v>
      </c>
      <c r="C25" s="7" t="s">
        <v>9</v>
      </c>
      <c r="D25" s="7">
        <v>1977</v>
      </c>
      <c r="E25" s="7" t="s">
        <v>10</v>
      </c>
      <c r="F25" s="7">
        <v>12</v>
      </c>
      <c r="G25" s="8">
        <v>6</v>
      </c>
    </row>
    <row r="26" spans="1:7" x14ac:dyDescent="0.25">
      <c r="A26" s="7">
        <v>1005</v>
      </c>
      <c r="B26" s="7" t="s">
        <v>14</v>
      </c>
      <c r="C26" s="7" t="s">
        <v>12</v>
      </c>
      <c r="D26" s="7">
        <v>1985</v>
      </c>
      <c r="E26" s="7" t="s">
        <v>10</v>
      </c>
      <c r="F26" s="7">
        <v>10</v>
      </c>
      <c r="G26" s="8">
        <v>5.55</v>
      </c>
    </row>
    <row r="27" spans="1:7" x14ac:dyDescent="0.25">
      <c r="A27" s="7">
        <v>1015</v>
      </c>
      <c r="B27" s="7" t="s">
        <v>27</v>
      </c>
      <c r="C27" s="7" t="s">
        <v>28</v>
      </c>
      <c r="D27" s="7">
        <v>1975</v>
      </c>
      <c r="E27" s="7" t="s">
        <v>29</v>
      </c>
      <c r="F27" s="7">
        <v>10</v>
      </c>
      <c r="G27" s="8">
        <v>8</v>
      </c>
    </row>
    <row r="28" spans="1:7" x14ac:dyDescent="0.25">
      <c r="A28" s="7">
        <v>1025</v>
      </c>
      <c r="B28" s="7" t="s">
        <v>44</v>
      </c>
      <c r="C28" s="7" t="s">
        <v>45</v>
      </c>
      <c r="D28" s="7">
        <v>2010</v>
      </c>
      <c r="E28" s="7" t="s">
        <v>29</v>
      </c>
      <c r="F28" s="7">
        <v>7</v>
      </c>
      <c r="G28" s="8">
        <v>13.2</v>
      </c>
    </row>
    <row r="29" spans="1:7" ht="17.25" customHeight="1" x14ac:dyDescent="0.25">
      <c r="A29" s="7">
        <v>1026</v>
      </c>
      <c r="B29" s="7" t="s">
        <v>46</v>
      </c>
      <c r="C29" s="7" t="s">
        <v>47</v>
      </c>
      <c r="D29" s="7">
        <v>2014</v>
      </c>
      <c r="E29" s="7" t="s">
        <v>29</v>
      </c>
      <c r="F29" s="7">
        <v>5</v>
      </c>
      <c r="G29" s="8">
        <v>15</v>
      </c>
    </row>
    <row r="30" spans="1:7" x14ac:dyDescent="0.25">
      <c r="A30" s="7">
        <v>1016</v>
      </c>
      <c r="B30" s="7" t="s">
        <v>30</v>
      </c>
      <c r="C30" s="7" t="s">
        <v>28</v>
      </c>
      <c r="D30" s="7">
        <v>2000</v>
      </c>
      <c r="E30" s="7" t="s">
        <v>29</v>
      </c>
      <c r="F30" s="7">
        <v>5</v>
      </c>
      <c r="G30" s="8">
        <v>8.5</v>
      </c>
    </row>
    <row r="31" spans="1:7" x14ac:dyDescent="0.25">
      <c r="A31" s="7">
        <v>1034</v>
      </c>
      <c r="B31" s="7" t="s">
        <v>65</v>
      </c>
      <c r="C31" s="7" t="s">
        <v>63</v>
      </c>
      <c r="D31" s="7">
        <v>2004</v>
      </c>
      <c r="E31" s="7" t="s">
        <v>55</v>
      </c>
      <c r="F31" s="7">
        <v>2</v>
      </c>
      <c r="G31" s="8">
        <v>10</v>
      </c>
    </row>
    <row r="32" spans="1:7" x14ac:dyDescent="0.25">
      <c r="A32" s="7">
        <v>1039</v>
      </c>
      <c r="B32" s="7" t="s">
        <v>74</v>
      </c>
      <c r="C32" s="7" t="s">
        <v>75</v>
      </c>
      <c r="D32" s="7">
        <v>2010</v>
      </c>
      <c r="E32" s="7" t="s">
        <v>55</v>
      </c>
      <c r="F32" s="7">
        <v>3</v>
      </c>
      <c r="G32" s="8">
        <v>18</v>
      </c>
    </row>
    <row r="33" spans="1:7" x14ac:dyDescent="0.25">
      <c r="A33" s="7">
        <v>1029</v>
      </c>
      <c r="B33" s="7" t="s">
        <v>53</v>
      </c>
      <c r="C33" s="7" t="s">
        <v>54</v>
      </c>
      <c r="D33" s="7">
        <v>1985</v>
      </c>
      <c r="E33" s="7" t="s">
        <v>55</v>
      </c>
      <c r="F33" s="7">
        <v>8</v>
      </c>
      <c r="G33" s="8">
        <v>14.2</v>
      </c>
    </row>
    <row r="34" spans="1:7" x14ac:dyDescent="0.25">
      <c r="A34" s="7">
        <v>1030</v>
      </c>
      <c r="B34" s="7" t="s">
        <v>56</v>
      </c>
      <c r="C34" s="7" t="s">
        <v>57</v>
      </c>
      <c r="D34" s="7">
        <v>2014</v>
      </c>
      <c r="E34" s="7" t="s">
        <v>58</v>
      </c>
      <c r="F34" s="7">
        <v>4</v>
      </c>
      <c r="G34" s="8">
        <v>14.25</v>
      </c>
    </row>
    <row r="35" spans="1:7" x14ac:dyDescent="0.25">
      <c r="A35" s="7">
        <v>1017</v>
      </c>
      <c r="B35" s="7" t="s">
        <v>31</v>
      </c>
      <c r="C35" s="7" t="s">
        <v>32</v>
      </c>
      <c r="D35" s="7">
        <v>1965</v>
      </c>
      <c r="E35" s="7" t="s">
        <v>16</v>
      </c>
      <c r="F35" s="7">
        <v>4</v>
      </c>
      <c r="G35" s="8">
        <v>5.3</v>
      </c>
    </row>
    <row r="36" spans="1:7" x14ac:dyDescent="0.25">
      <c r="A36" s="7">
        <v>1010</v>
      </c>
      <c r="B36" s="7" t="s">
        <v>19</v>
      </c>
      <c r="C36" s="7" t="s">
        <v>9</v>
      </c>
      <c r="D36" s="7">
        <v>1995</v>
      </c>
      <c r="E36" s="7" t="s">
        <v>16</v>
      </c>
      <c r="F36" s="7">
        <v>10</v>
      </c>
      <c r="G36" s="8">
        <v>10.199999999999999</v>
      </c>
    </row>
    <row r="37" spans="1:7" x14ac:dyDescent="0.25">
      <c r="A37" s="7">
        <v>1004</v>
      </c>
      <c r="B37" s="7" t="s">
        <v>14</v>
      </c>
      <c r="C37" s="7" t="s">
        <v>15</v>
      </c>
      <c r="D37" s="7">
        <v>1977</v>
      </c>
      <c r="E37" s="7" t="s">
        <v>16</v>
      </c>
      <c r="F37" s="7">
        <v>12</v>
      </c>
      <c r="G37" s="8">
        <v>8.1999999999999993</v>
      </c>
    </row>
    <row r="38" spans="1:7" x14ac:dyDescent="0.25">
      <c r="A38" s="7">
        <v>1006</v>
      </c>
      <c r="B38" s="7" t="s">
        <v>17</v>
      </c>
      <c r="C38" s="7" t="s">
        <v>18</v>
      </c>
      <c r="D38" s="7">
        <v>1989</v>
      </c>
      <c r="E38" s="7" t="s">
        <v>16</v>
      </c>
      <c r="F38" s="7">
        <v>6</v>
      </c>
      <c r="G38" s="8">
        <v>7.2</v>
      </c>
    </row>
    <row r="39" spans="1:7" x14ac:dyDescent="0.25">
      <c r="A39" s="7">
        <v>1011</v>
      </c>
      <c r="B39" s="7" t="s">
        <v>22</v>
      </c>
      <c r="C39" s="7" t="s">
        <v>23</v>
      </c>
      <c r="D39" s="7">
        <v>1980</v>
      </c>
      <c r="E39" s="7" t="s">
        <v>16</v>
      </c>
      <c r="F39" s="7">
        <v>5</v>
      </c>
      <c r="G39" s="8">
        <v>3.5</v>
      </c>
    </row>
    <row r="40" spans="1:7" x14ac:dyDescent="0.25">
      <c r="A40" s="7">
        <v>1012</v>
      </c>
      <c r="B40" s="7" t="s">
        <v>22</v>
      </c>
      <c r="C40" s="7" t="s">
        <v>24</v>
      </c>
      <c r="D40" s="7">
        <v>1975</v>
      </c>
      <c r="E40" s="7" t="s">
        <v>16</v>
      </c>
      <c r="F40" s="7">
        <v>10</v>
      </c>
      <c r="G40" s="8">
        <v>2.5</v>
      </c>
    </row>
    <row r="41" spans="1:7" x14ac:dyDescent="0.25">
      <c r="A41" s="7">
        <v>1020</v>
      </c>
      <c r="B41" s="7" t="s">
        <v>22</v>
      </c>
      <c r="C41" s="7" t="s">
        <v>35</v>
      </c>
      <c r="D41" s="7">
        <v>1985</v>
      </c>
      <c r="E41" s="7" t="s">
        <v>16</v>
      </c>
      <c r="F41" s="7">
        <v>10</v>
      </c>
      <c r="G41" s="8">
        <v>5.2</v>
      </c>
    </row>
    <row r="42" spans="1:7" x14ac:dyDescent="0.25">
      <c r="A42" s="7">
        <v>1009</v>
      </c>
      <c r="B42" s="7" t="s">
        <v>21</v>
      </c>
      <c r="C42" s="7" t="s">
        <v>15</v>
      </c>
      <c r="D42" s="7">
        <v>1988</v>
      </c>
      <c r="E42" s="7" t="s">
        <v>16</v>
      </c>
      <c r="F42" s="7">
        <v>6</v>
      </c>
      <c r="G42" s="8">
        <v>5.2</v>
      </c>
    </row>
    <row r="43" spans="1:7" x14ac:dyDescent="0.25">
      <c r="A43" s="7">
        <v>1028</v>
      </c>
      <c r="B43" s="7" t="s">
        <v>51</v>
      </c>
      <c r="C43" s="7" t="s">
        <v>52</v>
      </c>
      <c r="D43" s="7">
        <v>2010</v>
      </c>
      <c r="E43" s="7" t="s">
        <v>50</v>
      </c>
      <c r="F43" s="7">
        <v>5</v>
      </c>
      <c r="G43" s="8">
        <v>10.5</v>
      </c>
    </row>
    <row r="44" spans="1:7" x14ac:dyDescent="0.25">
      <c r="A44" s="7">
        <v>1027</v>
      </c>
      <c r="B44" s="11" t="s">
        <v>49</v>
      </c>
      <c r="C44" s="7" t="s">
        <v>48</v>
      </c>
      <c r="D44" s="7">
        <v>2015</v>
      </c>
      <c r="E44" s="7" t="s">
        <v>50</v>
      </c>
      <c r="F44" s="7">
        <v>6</v>
      </c>
      <c r="G44" s="8">
        <v>14</v>
      </c>
    </row>
    <row r="45" spans="1:7" x14ac:dyDescent="0.25">
      <c r="A45" s="7">
        <v>1038</v>
      </c>
      <c r="B45" s="7" t="s">
        <v>72</v>
      </c>
      <c r="C45" s="7" t="s">
        <v>73</v>
      </c>
      <c r="D45" s="7">
        <v>2014</v>
      </c>
      <c r="E45" s="7" t="s">
        <v>50</v>
      </c>
      <c r="F45" s="7">
        <v>6</v>
      </c>
      <c r="G45" s="8">
        <v>25</v>
      </c>
    </row>
  </sheetData>
  <sortState ref="A3:G45">
    <sortCondition ref="E3:E45" customList="Абагар,АлексСофт,Анубис,Асеневци,Български писател,Златорог,Книгомания,Нова звезда,Просвета,Сиела"/>
    <sortCondition ref="B3:B45"/>
  </sortState>
  <dataConsolidate/>
  <dataValidations count="2">
    <dataValidation type="decimal" operator="greaterThan" allowBlank="1" showInputMessage="1" showErrorMessage="1" sqref="G46:G1048576 G1:G10 G11:G15 G16:G17 G18:G20 G21:G26 G27:G30 G31:G33 G34 G35:G42 G43:G45">
      <formula1>0</formula1>
    </dataValidation>
    <dataValidation type="whole" operator="greaterThan" allowBlank="1" showInputMessage="1" showErrorMessage="1" sqref="F46:F1048576 F1:F10 F11:F15 F16:F17 F18:F20 F21:F26 F27:F30 F31:F33 F34 F35:F42 F43:F45">
      <formula1>0</formula1>
    </dataValidation>
  </dataValidations>
  <hyperlinks>
    <hyperlink ref="C28" r:id="rId1" display="http://www.bookpoint.bg/?cid=3&amp;where=author&amp;search_q=%D0%9A%D0%B0%D1%80%D0%BB+%D0%91%D0%B5%D0%BB%D0%BC%D0%B0%D0%BD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45"/>
  <sheetViews>
    <sheetView topLeftCell="A2" workbookViewId="0">
      <selection activeCell="A2" sqref="A2:G45"/>
    </sheetView>
  </sheetViews>
  <sheetFormatPr defaultRowHeight="15" x14ac:dyDescent="0.25"/>
  <cols>
    <col min="2" max="2" width="38" customWidth="1"/>
    <col min="3" max="3" width="26.28515625" customWidth="1"/>
    <col min="4" max="4" width="10.140625" customWidth="1"/>
    <col min="5" max="5" width="18.85546875" customWidth="1"/>
    <col min="6" max="6" width="12" customWidth="1"/>
    <col min="7" max="7" width="12.28515625" customWidth="1"/>
  </cols>
  <sheetData>
    <row r="1" spans="1:7" ht="34.5" customHeight="1" x14ac:dyDescent="0.25"/>
    <row r="2" spans="1:7" ht="45" x14ac:dyDescent="0.2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2" t="s">
        <v>5</v>
      </c>
      <c r="G2" s="2" t="s">
        <v>6</v>
      </c>
    </row>
    <row r="3" spans="1:7" hidden="1" x14ac:dyDescent="0.25">
      <c r="A3">
        <v>1007</v>
      </c>
      <c r="B3" t="s">
        <v>19</v>
      </c>
      <c r="C3" t="s">
        <v>9</v>
      </c>
      <c r="D3">
        <v>1968</v>
      </c>
      <c r="E3" t="s">
        <v>10</v>
      </c>
      <c r="F3">
        <v>8</v>
      </c>
      <c r="G3" s="3">
        <v>6</v>
      </c>
    </row>
    <row r="4" spans="1:7" hidden="1" x14ac:dyDescent="0.25">
      <c r="A4">
        <v>1008</v>
      </c>
      <c r="B4" t="s">
        <v>20</v>
      </c>
      <c r="C4" t="s">
        <v>9</v>
      </c>
      <c r="D4">
        <v>1977</v>
      </c>
      <c r="E4" t="s">
        <v>10</v>
      </c>
      <c r="F4">
        <v>12</v>
      </c>
      <c r="G4" s="3">
        <v>6</v>
      </c>
    </row>
    <row r="5" spans="1:7" hidden="1" x14ac:dyDescent="0.25">
      <c r="A5">
        <v>1003</v>
      </c>
      <c r="B5" t="s">
        <v>11</v>
      </c>
      <c r="C5" t="s">
        <v>12</v>
      </c>
      <c r="D5">
        <v>1980</v>
      </c>
      <c r="E5" t="s">
        <v>13</v>
      </c>
      <c r="F5">
        <v>10</v>
      </c>
      <c r="G5" s="3">
        <v>5.5</v>
      </c>
    </row>
    <row r="6" spans="1:7" hidden="1" x14ac:dyDescent="0.25">
      <c r="A6">
        <v>1004</v>
      </c>
      <c r="B6" t="s">
        <v>14</v>
      </c>
      <c r="C6" t="s">
        <v>15</v>
      </c>
      <c r="D6">
        <v>1977</v>
      </c>
      <c r="E6" t="s">
        <v>16</v>
      </c>
      <c r="F6">
        <v>12</v>
      </c>
      <c r="G6" s="3">
        <v>8.1999999999999993</v>
      </c>
    </row>
    <row r="7" spans="1:7" x14ac:dyDescent="0.25">
      <c r="A7">
        <v>1005</v>
      </c>
      <c r="B7" t="s">
        <v>14</v>
      </c>
      <c r="C7" t="s">
        <v>12</v>
      </c>
      <c r="D7">
        <v>1985</v>
      </c>
      <c r="E7" t="s">
        <v>10</v>
      </c>
      <c r="F7">
        <v>10</v>
      </c>
      <c r="G7" s="3">
        <v>5.55</v>
      </c>
    </row>
    <row r="8" spans="1:7" x14ac:dyDescent="0.25">
      <c r="A8">
        <v>1014</v>
      </c>
      <c r="B8" t="s">
        <v>25</v>
      </c>
      <c r="C8" t="s">
        <v>26</v>
      </c>
      <c r="D8">
        <v>1985</v>
      </c>
      <c r="E8" t="s">
        <v>13</v>
      </c>
      <c r="F8">
        <v>10</v>
      </c>
      <c r="G8" s="3">
        <v>12.5</v>
      </c>
    </row>
    <row r="9" spans="1:7" x14ac:dyDescent="0.25">
      <c r="A9">
        <v>1020</v>
      </c>
      <c r="B9" t="s">
        <v>22</v>
      </c>
      <c r="C9" t="s">
        <v>35</v>
      </c>
      <c r="D9">
        <v>1985</v>
      </c>
      <c r="E9" t="s">
        <v>16</v>
      </c>
      <c r="F9">
        <v>10</v>
      </c>
      <c r="G9" s="3">
        <v>5.2</v>
      </c>
    </row>
    <row r="10" spans="1:7" x14ac:dyDescent="0.25">
      <c r="A10">
        <v>1029</v>
      </c>
      <c r="B10" t="s">
        <v>53</v>
      </c>
      <c r="C10" t="s">
        <v>54</v>
      </c>
      <c r="D10">
        <v>1985</v>
      </c>
      <c r="E10" t="s">
        <v>55</v>
      </c>
      <c r="F10">
        <v>8</v>
      </c>
      <c r="G10" s="3">
        <v>14.2</v>
      </c>
    </row>
    <row r="11" spans="1:7" x14ac:dyDescent="0.25">
      <c r="A11">
        <v>1009</v>
      </c>
      <c r="B11" t="s">
        <v>21</v>
      </c>
      <c r="C11" t="s">
        <v>15</v>
      </c>
      <c r="D11">
        <v>1988</v>
      </c>
      <c r="E11" t="s">
        <v>16</v>
      </c>
      <c r="F11">
        <v>6</v>
      </c>
      <c r="G11" s="3">
        <v>5.2</v>
      </c>
    </row>
    <row r="12" spans="1:7" x14ac:dyDescent="0.25">
      <c r="A12">
        <v>1006</v>
      </c>
      <c r="B12" t="s">
        <v>17</v>
      </c>
      <c r="C12" t="s">
        <v>18</v>
      </c>
      <c r="D12">
        <v>1989</v>
      </c>
      <c r="E12" t="s">
        <v>16</v>
      </c>
      <c r="F12">
        <v>6</v>
      </c>
      <c r="G12" s="3">
        <v>7.2</v>
      </c>
    </row>
    <row r="13" spans="1:7" hidden="1" x14ac:dyDescent="0.25">
      <c r="A13">
        <v>1011</v>
      </c>
      <c r="B13" t="s">
        <v>22</v>
      </c>
      <c r="C13" t="s">
        <v>23</v>
      </c>
      <c r="D13">
        <v>1980</v>
      </c>
      <c r="E13" t="s">
        <v>16</v>
      </c>
      <c r="F13">
        <v>5</v>
      </c>
      <c r="G13" s="3">
        <v>3.5</v>
      </c>
    </row>
    <row r="14" spans="1:7" hidden="1" x14ac:dyDescent="0.25">
      <c r="A14">
        <v>1012</v>
      </c>
      <c r="B14" t="s">
        <v>22</v>
      </c>
      <c r="C14" t="s">
        <v>24</v>
      </c>
      <c r="D14">
        <v>1975</v>
      </c>
      <c r="E14" t="s">
        <v>16</v>
      </c>
      <c r="F14">
        <v>10</v>
      </c>
      <c r="G14" s="3">
        <v>2.5</v>
      </c>
    </row>
    <row r="15" spans="1:7" x14ac:dyDescent="0.25">
      <c r="A15">
        <v>1010</v>
      </c>
      <c r="B15" t="s">
        <v>19</v>
      </c>
      <c r="C15" t="s">
        <v>9</v>
      </c>
      <c r="D15">
        <v>1995</v>
      </c>
      <c r="E15" t="s">
        <v>16</v>
      </c>
      <c r="F15">
        <v>10</v>
      </c>
      <c r="G15" s="3">
        <v>10.199999999999999</v>
      </c>
    </row>
    <row r="16" spans="1:7" x14ac:dyDescent="0.25">
      <c r="A16">
        <v>1013</v>
      </c>
      <c r="B16" t="s">
        <v>11</v>
      </c>
      <c r="C16" t="s">
        <v>12</v>
      </c>
      <c r="D16">
        <v>1995</v>
      </c>
      <c r="E16" t="s">
        <v>13</v>
      </c>
      <c r="F16">
        <v>10</v>
      </c>
      <c r="G16" s="3">
        <v>10.199999999999999</v>
      </c>
    </row>
    <row r="17" spans="1:7" hidden="1" x14ac:dyDescent="0.25">
      <c r="A17">
        <v>1015</v>
      </c>
      <c r="B17" t="s">
        <v>27</v>
      </c>
      <c r="C17" t="s">
        <v>28</v>
      </c>
      <c r="D17">
        <v>1975</v>
      </c>
      <c r="E17" t="s">
        <v>29</v>
      </c>
      <c r="F17">
        <v>10</v>
      </c>
      <c r="G17" s="3">
        <v>8</v>
      </c>
    </row>
    <row r="18" spans="1:7" x14ac:dyDescent="0.25">
      <c r="A18">
        <v>1002</v>
      </c>
      <c r="B18" t="s">
        <v>8</v>
      </c>
      <c r="C18" t="s">
        <v>9</v>
      </c>
      <c r="D18">
        <v>1996</v>
      </c>
      <c r="E18" t="s">
        <v>10</v>
      </c>
      <c r="F18">
        <v>7</v>
      </c>
      <c r="G18" s="3">
        <v>7.2</v>
      </c>
    </row>
    <row r="19" spans="1:7" hidden="1" x14ac:dyDescent="0.25">
      <c r="A19">
        <v>1017</v>
      </c>
      <c r="B19" t="s">
        <v>31</v>
      </c>
      <c r="C19" t="s">
        <v>32</v>
      </c>
      <c r="D19">
        <v>1965</v>
      </c>
      <c r="E19" t="s">
        <v>16</v>
      </c>
      <c r="F19">
        <v>4</v>
      </c>
      <c r="G19" s="3">
        <v>5.3</v>
      </c>
    </row>
    <row r="20" spans="1:7" hidden="1" x14ac:dyDescent="0.25">
      <c r="A20">
        <v>1018</v>
      </c>
      <c r="B20" t="s">
        <v>33</v>
      </c>
      <c r="C20" t="s">
        <v>32</v>
      </c>
      <c r="D20">
        <v>1970</v>
      </c>
      <c r="E20" t="s">
        <v>10</v>
      </c>
      <c r="F20">
        <v>8</v>
      </c>
      <c r="G20" s="3">
        <v>4.5</v>
      </c>
    </row>
    <row r="21" spans="1:7" hidden="1" x14ac:dyDescent="0.25">
      <c r="A21">
        <v>1019</v>
      </c>
      <c r="B21" t="s">
        <v>34</v>
      </c>
      <c r="C21" t="s">
        <v>18</v>
      </c>
      <c r="D21">
        <v>1980</v>
      </c>
      <c r="E21" t="s">
        <v>13</v>
      </c>
      <c r="F21">
        <v>5</v>
      </c>
      <c r="G21" s="3">
        <v>5.6</v>
      </c>
    </row>
    <row r="22" spans="1:7" x14ac:dyDescent="0.25">
      <c r="A22">
        <v>1001</v>
      </c>
      <c r="B22" t="s">
        <v>7</v>
      </c>
      <c r="C22" t="s">
        <v>9</v>
      </c>
      <c r="D22">
        <v>1998</v>
      </c>
      <c r="E22" t="s">
        <v>10</v>
      </c>
      <c r="F22">
        <v>5</v>
      </c>
      <c r="G22" s="3">
        <v>6.5</v>
      </c>
    </row>
    <row r="23" spans="1:7" x14ac:dyDescent="0.25">
      <c r="A23">
        <v>1021</v>
      </c>
      <c r="B23" t="s">
        <v>36</v>
      </c>
      <c r="C23" t="s">
        <v>37</v>
      </c>
      <c r="D23">
        <v>1999</v>
      </c>
      <c r="E23" t="s">
        <v>38</v>
      </c>
      <c r="F23">
        <v>6</v>
      </c>
      <c r="G23" s="3">
        <v>5.6</v>
      </c>
    </row>
    <row r="24" spans="1:7" x14ac:dyDescent="0.25">
      <c r="A24">
        <v>1016</v>
      </c>
      <c r="B24" t="s">
        <v>30</v>
      </c>
      <c r="C24" t="s">
        <v>28</v>
      </c>
      <c r="D24">
        <v>2000</v>
      </c>
      <c r="E24" t="s">
        <v>29</v>
      </c>
      <c r="F24">
        <v>5</v>
      </c>
      <c r="G24" s="3">
        <v>8.5</v>
      </c>
    </row>
    <row r="25" spans="1:7" hidden="1" x14ac:dyDescent="0.25">
      <c r="A25">
        <v>1023</v>
      </c>
      <c r="B25" t="s">
        <v>41</v>
      </c>
      <c r="C25" t="s">
        <v>40</v>
      </c>
      <c r="D25">
        <v>2005</v>
      </c>
      <c r="E25" t="s">
        <v>13</v>
      </c>
      <c r="F25">
        <v>5</v>
      </c>
      <c r="G25" s="3">
        <v>10.25</v>
      </c>
    </row>
    <row r="26" spans="1:7" hidden="1" x14ac:dyDescent="0.25">
      <c r="A26">
        <v>1024</v>
      </c>
      <c r="B26" t="s">
        <v>42</v>
      </c>
      <c r="C26" t="s">
        <v>43</v>
      </c>
      <c r="D26">
        <v>2007</v>
      </c>
      <c r="E26" t="s">
        <v>13</v>
      </c>
      <c r="F26">
        <v>5</v>
      </c>
      <c r="G26" s="3">
        <v>15.5</v>
      </c>
    </row>
    <row r="27" spans="1:7" hidden="1" x14ac:dyDescent="0.25">
      <c r="A27">
        <v>1025</v>
      </c>
      <c r="B27" t="s">
        <v>44</v>
      </c>
      <c r="C27" t="s">
        <v>45</v>
      </c>
      <c r="D27">
        <v>2010</v>
      </c>
      <c r="E27" t="s">
        <v>29</v>
      </c>
      <c r="F27">
        <v>7</v>
      </c>
      <c r="G27" s="3">
        <v>13.2</v>
      </c>
    </row>
    <row r="28" spans="1:7" hidden="1" x14ac:dyDescent="0.25">
      <c r="A28">
        <v>1026</v>
      </c>
      <c r="B28" t="s">
        <v>46</v>
      </c>
      <c r="C28" t="s">
        <v>47</v>
      </c>
      <c r="D28">
        <v>2014</v>
      </c>
      <c r="E28" t="s">
        <v>29</v>
      </c>
      <c r="F28">
        <v>5</v>
      </c>
      <c r="G28" s="3">
        <v>15</v>
      </c>
    </row>
    <row r="29" spans="1:7" ht="17.25" hidden="1" customHeight="1" x14ac:dyDescent="0.25">
      <c r="A29">
        <v>1027</v>
      </c>
      <c r="B29" s="4" t="s">
        <v>49</v>
      </c>
      <c r="C29" t="s">
        <v>48</v>
      </c>
      <c r="D29">
        <v>2015</v>
      </c>
      <c r="E29" t="s">
        <v>50</v>
      </c>
      <c r="F29">
        <v>6</v>
      </c>
      <c r="G29" s="3">
        <v>14</v>
      </c>
    </row>
    <row r="30" spans="1:7" hidden="1" x14ac:dyDescent="0.25">
      <c r="A30">
        <v>1028</v>
      </c>
      <c r="B30" t="s">
        <v>51</v>
      </c>
      <c r="C30" t="s">
        <v>52</v>
      </c>
      <c r="D30">
        <v>2010</v>
      </c>
      <c r="E30" t="s">
        <v>50</v>
      </c>
      <c r="F30">
        <v>5</v>
      </c>
      <c r="G30" s="3">
        <v>10.5</v>
      </c>
    </row>
    <row r="31" spans="1:7" x14ac:dyDescent="0.25">
      <c r="A31">
        <v>1022</v>
      </c>
      <c r="B31" t="s">
        <v>39</v>
      </c>
      <c r="C31" t="s">
        <v>37</v>
      </c>
      <c r="D31">
        <v>2000</v>
      </c>
      <c r="E31" t="s">
        <v>38</v>
      </c>
      <c r="F31">
        <v>6</v>
      </c>
      <c r="G31" s="3">
        <v>5.6</v>
      </c>
    </row>
    <row r="32" spans="1:7" hidden="1" x14ac:dyDescent="0.25">
      <c r="A32">
        <v>1030</v>
      </c>
      <c r="B32" t="s">
        <v>56</v>
      </c>
      <c r="C32" t="s">
        <v>57</v>
      </c>
      <c r="D32">
        <v>2014</v>
      </c>
      <c r="E32" t="s">
        <v>58</v>
      </c>
      <c r="F32">
        <v>4</v>
      </c>
      <c r="G32" s="3">
        <v>14.25</v>
      </c>
    </row>
    <row r="33" spans="1:7" hidden="1" x14ac:dyDescent="0.25">
      <c r="A33">
        <v>1031</v>
      </c>
      <c r="B33" t="s">
        <v>59</v>
      </c>
      <c r="C33" t="s">
        <v>60</v>
      </c>
      <c r="D33">
        <v>2016</v>
      </c>
      <c r="E33" t="s">
        <v>38</v>
      </c>
      <c r="F33">
        <v>5</v>
      </c>
      <c r="G33" s="3">
        <v>20</v>
      </c>
    </row>
    <row r="34" spans="1:7" hidden="1" x14ac:dyDescent="0.25">
      <c r="A34">
        <v>1032</v>
      </c>
      <c r="B34" t="s">
        <v>61</v>
      </c>
      <c r="C34" t="s">
        <v>62</v>
      </c>
      <c r="D34">
        <v>2014</v>
      </c>
      <c r="E34" t="s">
        <v>38</v>
      </c>
      <c r="F34">
        <v>5</v>
      </c>
      <c r="G34" s="3">
        <v>12.25</v>
      </c>
    </row>
    <row r="35" spans="1:7" hidden="1" x14ac:dyDescent="0.25">
      <c r="A35">
        <v>1033</v>
      </c>
      <c r="B35" t="s">
        <v>64</v>
      </c>
      <c r="C35" t="s">
        <v>63</v>
      </c>
      <c r="D35">
        <v>2013</v>
      </c>
      <c r="E35" t="s">
        <v>38</v>
      </c>
      <c r="F35">
        <v>5</v>
      </c>
      <c r="G35" s="3">
        <v>12.25</v>
      </c>
    </row>
    <row r="36" spans="1:7" hidden="1" x14ac:dyDescent="0.25">
      <c r="A36">
        <v>1034</v>
      </c>
      <c r="B36" t="s">
        <v>65</v>
      </c>
      <c r="C36" t="s">
        <v>63</v>
      </c>
      <c r="D36">
        <v>2004</v>
      </c>
      <c r="E36" t="s">
        <v>55</v>
      </c>
      <c r="F36">
        <v>2</v>
      </c>
      <c r="G36" s="3">
        <v>10</v>
      </c>
    </row>
    <row r="37" spans="1:7" hidden="1" x14ac:dyDescent="0.25">
      <c r="A37">
        <v>1035</v>
      </c>
      <c r="B37" t="s">
        <v>66</v>
      </c>
      <c r="C37" t="s">
        <v>70</v>
      </c>
      <c r="D37">
        <v>2016</v>
      </c>
      <c r="E37" t="s">
        <v>67</v>
      </c>
      <c r="F37">
        <v>3</v>
      </c>
      <c r="G37" s="3">
        <v>20</v>
      </c>
    </row>
    <row r="38" spans="1:7" hidden="1" x14ac:dyDescent="0.25">
      <c r="A38">
        <v>1036</v>
      </c>
      <c r="B38" t="s">
        <v>68</v>
      </c>
      <c r="C38" t="s">
        <v>70</v>
      </c>
      <c r="D38">
        <v>2017</v>
      </c>
      <c r="E38" t="s">
        <v>67</v>
      </c>
      <c r="F38">
        <v>3</v>
      </c>
      <c r="G38" s="3">
        <v>20</v>
      </c>
    </row>
    <row r="39" spans="1:7" hidden="1" x14ac:dyDescent="0.25">
      <c r="A39">
        <v>1037</v>
      </c>
      <c r="B39" t="s">
        <v>69</v>
      </c>
      <c r="C39" t="s">
        <v>71</v>
      </c>
      <c r="D39">
        <v>2016</v>
      </c>
      <c r="E39" t="s">
        <v>67</v>
      </c>
      <c r="F39">
        <v>3</v>
      </c>
      <c r="G39" s="3">
        <v>20</v>
      </c>
    </row>
    <row r="40" spans="1:7" hidden="1" x14ac:dyDescent="0.25">
      <c r="A40">
        <v>1038</v>
      </c>
      <c r="B40" t="s">
        <v>72</v>
      </c>
      <c r="C40" t="s">
        <v>73</v>
      </c>
      <c r="D40">
        <v>2014</v>
      </c>
      <c r="E40" t="s">
        <v>50</v>
      </c>
      <c r="F40">
        <v>6</v>
      </c>
      <c r="G40" s="3">
        <v>25</v>
      </c>
    </row>
    <row r="41" spans="1:7" hidden="1" x14ac:dyDescent="0.25">
      <c r="A41">
        <v>1039</v>
      </c>
      <c r="B41" t="s">
        <v>74</v>
      </c>
      <c r="C41" t="s">
        <v>75</v>
      </c>
      <c r="D41">
        <v>2010</v>
      </c>
      <c r="E41" t="s">
        <v>55</v>
      </c>
      <c r="F41">
        <v>3</v>
      </c>
      <c r="G41" s="3">
        <v>18</v>
      </c>
    </row>
    <row r="42" spans="1:7" hidden="1" x14ac:dyDescent="0.25">
      <c r="A42">
        <v>1040</v>
      </c>
      <c r="B42" t="s">
        <v>76</v>
      </c>
      <c r="C42" t="s">
        <v>77</v>
      </c>
      <c r="D42">
        <v>2004</v>
      </c>
      <c r="E42" t="s">
        <v>13</v>
      </c>
      <c r="F42">
        <v>2</v>
      </c>
      <c r="G42" s="3">
        <v>5.5</v>
      </c>
    </row>
    <row r="43" spans="1:7" hidden="1" x14ac:dyDescent="0.25">
      <c r="A43">
        <v>1041</v>
      </c>
      <c r="B43" t="s">
        <v>78</v>
      </c>
      <c r="C43" t="s">
        <v>13</v>
      </c>
      <c r="D43">
        <v>2013</v>
      </c>
      <c r="E43" t="s">
        <v>13</v>
      </c>
      <c r="F43">
        <v>12</v>
      </c>
      <c r="G43" s="3">
        <v>8</v>
      </c>
    </row>
    <row r="44" spans="1:7" hidden="1" x14ac:dyDescent="0.25">
      <c r="A44">
        <v>1042</v>
      </c>
      <c r="B44" t="s">
        <v>79</v>
      </c>
      <c r="C44" t="s">
        <v>80</v>
      </c>
      <c r="D44">
        <v>2010</v>
      </c>
      <c r="E44" t="s">
        <v>81</v>
      </c>
      <c r="F44">
        <v>5</v>
      </c>
      <c r="G44" s="3">
        <v>12</v>
      </c>
    </row>
    <row r="45" spans="1:7" hidden="1" x14ac:dyDescent="0.25">
      <c r="A45">
        <v>1043</v>
      </c>
      <c r="B45" t="s">
        <v>83</v>
      </c>
      <c r="C45" t="s">
        <v>82</v>
      </c>
      <c r="D45">
        <v>2011</v>
      </c>
      <c r="E45" t="s">
        <v>81</v>
      </c>
      <c r="F45">
        <v>5</v>
      </c>
      <c r="G45" s="3">
        <v>12</v>
      </c>
    </row>
  </sheetData>
  <autoFilter ref="A2:G45">
    <filterColumn colId="3">
      <customFilters and="1">
        <customFilter operator="greaterThanOrEqual" val="1985"/>
        <customFilter operator="lessThanOrEqual" val="2000"/>
      </customFilters>
    </filterColumn>
  </autoFilter>
  <dataValidations count="2">
    <dataValidation type="decimal" operator="greaterThan" allowBlank="1" showInputMessage="1" showErrorMessage="1" sqref="G1:G1048576">
      <formula1>0</formula1>
    </dataValidation>
    <dataValidation type="whole" operator="greaterThan" allowBlank="1" showInputMessage="1" showErrorMessage="1" sqref="F1:F1048576">
      <formula1>0</formula1>
    </dataValidation>
  </dataValidations>
  <hyperlinks>
    <hyperlink ref="C27" r:id="rId1" display="http://www.bookpoint.bg/?cid=3&amp;where=author&amp;search_q=%D0%9A%D0%B0%D1%80%D0%BB+%D0%91%D0%B5%D0%BB%D0%BC%D0%B0%D0%BD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C11" sqref="C11"/>
    </sheetView>
  </sheetViews>
  <sheetFormatPr defaultRowHeight="15" x14ac:dyDescent="0.25"/>
  <cols>
    <col min="2" max="2" width="12.42578125" customWidth="1"/>
    <col min="3" max="3" width="12.5703125" customWidth="1"/>
    <col min="4" max="4" width="13.140625" customWidth="1"/>
    <col min="5" max="5" width="18.42578125" customWidth="1"/>
    <col min="6" max="6" width="13.28515625" customWidth="1"/>
    <col min="7" max="7" width="11.7109375" customWidth="1"/>
  </cols>
  <sheetData>
    <row r="1" spans="1:7" x14ac:dyDescent="0.25">
      <c r="A1" s="13" t="s">
        <v>84</v>
      </c>
      <c r="B1" s="14"/>
      <c r="C1" s="14"/>
      <c r="D1" s="14"/>
      <c r="E1" s="14"/>
      <c r="F1" s="14"/>
      <c r="G1" s="14"/>
    </row>
    <row r="2" spans="1:7" ht="45" x14ac:dyDescent="0.25">
      <c r="A2" s="5" t="s">
        <v>0</v>
      </c>
      <c r="B2" s="5" t="s">
        <v>1</v>
      </c>
      <c r="C2" s="5" t="s">
        <v>2</v>
      </c>
      <c r="D2" s="6" t="s">
        <v>3</v>
      </c>
      <c r="E2" s="5" t="s">
        <v>4</v>
      </c>
      <c r="F2" s="6" t="s">
        <v>5</v>
      </c>
      <c r="G2" s="6" t="s">
        <v>6</v>
      </c>
    </row>
    <row r="3" spans="1:7" x14ac:dyDescent="0.25">
      <c r="A3" s="7">
        <v>1003</v>
      </c>
      <c r="B3" s="7" t="s">
        <v>11</v>
      </c>
      <c r="C3" s="7" t="s">
        <v>12</v>
      </c>
      <c r="D3" s="7">
        <v>1980</v>
      </c>
      <c r="E3" s="7" t="s">
        <v>13</v>
      </c>
      <c r="F3" s="7">
        <v>10</v>
      </c>
      <c r="G3" s="8">
        <v>5.5</v>
      </c>
    </row>
    <row r="4" spans="1:7" x14ac:dyDescent="0.25">
      <c r="A4" s="7">
        <v>1005</v>
      </c>
      <c r="B4" s="7" t="s">
        <v>14</v>
      </c>
      <c r="C4" s="7" t="s">
        <v>12</v>
      </c>
      <c r="D4" s="7">
        <v>1985</v>
      </c>
      <c r="E4" s="7" t="s">
        <v>10</v>
      </c>
      <c r="F4" s="7">
        <v>10</v>
      </c>
      <c r="G4" s="8">
        <v>5.55</v>
      </c>
    </row>
    <row r="5" spans="1:7" x14ac:dyDescent="0.25">
      <c r="A5" s="7">
        <v>1013</v>
      </c>
      <c r="B5" s="7" t="s">
        <v>11</v>
      </c>
      <c r="C5" s="7" t="s">
        <v>12</v>
      </c>
      <c r="D5" s="7">
        <v>1995</v>
      </c>
      <c r="E5" s="7" t="s">
        <v>13</v>
      </c>
      <c r="F5" s="7">
        <v>10</v>
      </c>
      <c r="G5" s="8">
        <v>10.199999999999999</v>
      </c>
    </row>
  </sheetData>
  <mergeCells count="1">
    <mergeCell ref="A1:G1"/>
  </mergeCells>
  <dataValidations count="2">
    <dataValidation type="whole" operator="greaterThan" allowBlank="1" showInputMessage="1" showErrorMessage="1" sqref="F2:F5">
      <formula1>0</formula1>
    </dataValidation>
    <dataValidation type="decimal" operator="greaterThan" allowBlank="1" showInputMessage="1" showErrorMessage="1" sqref="G2:G5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11"/>
  <sheetViews>
    <sheetView workbookViewId="0">
      <selection activeCell="C2" sqref="C2"/>
    </sheetView>
  </sheetViews>
  <sheetFormatPr defaultRowHeight="15" x14ac:dyDescent="0.25"/>
  <cols>
    <col min="2" max="2" width="10" customWidth="1"/>
    <col min="3" max="3" width="23.28515625" customWidth="1"/>
    <col min="4" max="4" width="16.42578125" customWidth="1"/>
    <col min="5" max="5" width="10.28515625" customWidth="1"/>
    <col min="6" max="6" width="18.85546875" customWidth="1"/>
    <col min="7" max="7" width="13" customWidth="1"/>
    <col min="8" max="8" width="10.85546875" customWidth="1"/>
  </cols>
  <sheetData>
    <row r="6" spans="2:8" x14ac:dyDescent="0.25">
      <c r="B6" s="13" t="s">
        <v>85</v>
      </c>
      <c r="C6" s="14"/>
      <c r="D6" s="14"/>
      <c r="E6" s="14"/>
      <c r="F6" s="14"/>
      <c r="G6" s="14"/>
      <c r="H6" s="14"/>
    </row>
    <row r="7" spans="2:8" ht="45" x14ac:dyDescent="0.25">
      <c r="B7" s="5" t="s">
        <v>0</v>
      </c>
      <c r="C7" s="5" t="s">
        <v>1</v>
      </c>
      <c r="D7" s="5" t="s">
        <v>2</v>
      </c>
      <c r="E7" s="6" t="s">
        <v>3</v>
      </c>
      <c r="F7" s="5" t="s">
        <v>4</v>
      </c>
      <c r="G7" s="6" t="s">
        <v>5</v>
      </c>
      <c r="H7" s="6" t="s">
        <v>6</v>
      </c>
    </row>
    <row r="8" spans="2:8" x14ac:dyDescent="0.25">
      <c r="B8" s="7">
        <v>1007</v>
      </c>
      <c r="C8" s="7" t="s">
        <v>19</v>
      </c>
      <c r="D8" s="7" t="s">
        <v>9</v>
      </c>
      <c r="E8" s="7">
        <v>1968</v>
      </c>
      <c r="F8" s="7" t="s">
        <v>10</v>
      </c>
      <c r="G8" s="7">
        <v>8</v>
      </c>
      <c r="H8" s="8">
        <v>6</v>
      </c>
    </row>
    <row r="9" spans="2:8" x14ac:dyDescent="0.25">
      <c r="B9" s="7">
        <v>1008</v>
      </c>
      <c r="C9" s="7" t="s">
        <v>20</v>
      </c>
      <c r="D9" s="7" t="s">
        <v>9</v>
      </c>
      <c r="E9" s="7">
        <v>1977</v>
      </c>
      <c r="F9" s="7" t="s">
        <v>10</v>
      </c>
      <c r="G9" s="7">
        <v>12</v>
      </c>
      <c r="H9" s="8">
        <v>6</v>
      </c>
    </row>
    <row r="10" spans="2:8" x14ac:dyDescent="0.25">
      <c r="B10" s="7">
        <v>1002</v>
      </c>
      <c r="C10" s="7" t="s">
        <v>8</v>
      </c>
      <c r="D10" s="7" t="s">
        <v>9</v>
      </c>
      <c r="E10" s="7">
        <v>1996</v>
      </c>
      <c r="F10" s="7" t="s">
        <v>10</v>
      </c>
      <c r="G10" s="7">
        <v>7</v>
      </c>
      <c r="H10" s="8">
        <v>7.2</v>
      </c>
    </row>
    <row r="11" spans="2:8" x14ac:dyDescent="0.25">
      <c r="B11" s="7">
        <v>1001</v>
      </c>
      <c r="C11" s="7" t="s">
        <v>7</v>
      </c>
      <c r="D11" s="7" t="s">
        <v>9</v>
      </c>
      <c r="E11" s="7">
        <v>1998</v>
      </c>
      <c r="F11" s="7" t="s">
        <v>10</v>
      </c>
      <c r="G11" s="7">
        <v>5</v>
      </c>
      <c r="H11" s="8">
        <v>6.5</v>
      </c>
    </row>
  </sheetData>
  <mergeCells count="1">
    <mergeCell ref="B6:H6"/>
  </mergeCells>
  <dataValidations count="2">
    <dataValidation type="whole" operator="greaterThan" allowBlank="1" showInputMessage="1" showErrorMessage="1" sqref="G7:G11">
      <formula1>0</formula1>
    </dataValidation>
    <dataValidation type="decimal" operator="greaterThan" allowBlank="1" showInputMessage="1" showErrorMessage="1" sqref="H7:H11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opLeftCell="A33" workbookViewId="0">
      <selection activeCell="A2" sqref="A2:G78"/>
    </sheetView>
  </sheetViews>
  <sheetFormatPr defaultRowHeight="15" outlineLevelRow="4" x14ac:dyDescent="0.25"/>
  <cols>
    <col min="2" max="2" width="31.42578125" customWidth="1"/>
    <col min="3" max="3" width="20.85546875" customWidth="1"/>
    <col min="4" max="4" width="10.140625" customWidth="1"/>
    <col min="5" max="5" width="18.42578125" customWidth="1"/>
    <col min="6" max="6" width="12" customWidth="1"/>
    <col min="7" max="7" width="12.28515625" customWidth="1"/>
  </cols>
  <sheetData>
    <row r="1" spans="1:7" ht="34.5" customHeight="1" x14ac:dyDescent="0.25"/>
    <row r="2" spans="1:7" ht="45" x14ac:dyDescent="0.25">
      <c r="A2" s="5" t="s">
        <v>0</v>
      </c>
      <c r="B2" s="5" t="s">
        <v>1</v>
      </c>
      <c r="C2" s="5" t="s">
        <v>2</v>
      </c>
      <c r="D2" s="6" t="s">
        <v>3</v>
      </c>
      <c r="E2" s="5" t="s">
        <v>4</v>
      </c>
      <c r="F2" s="6" t="s">
        <v>5</v>
      </c>
      <c r="G2" s="6" t="s">
        <v>6</v>
      </c>
    </row>
    <row r="3" spans="1:7" outlineLevel="4" x14ac:dyDescent="0.25">
      <c r="A3" s="7">
        <v>1023</v>
      </c>
      <c r="B3" s="7" t="s">
        <v>41</v>
      </c>
      <c r="C3" s="7" t="s">
        <v>40</v>
      </c>
      <c r="D3" s="7">
        <v>2005</v>
      </c>
      <c r="E3" s="7" t="s">
        <v>13</v>
      </c>
      <c r="F3" s="7">
        <v>5</v>
      </c>
      <c r="G3" s="8">
        <v>10.25</v>
      </c>
    </row>
    <row r="4" spans="1:7" outlineLevel="4" x14ac:dyDescent="0.25">
      <c r="A4" s="7">
        <v>1040</v>
      </c>
      <c r="B4" s="7" t="s">
        <v>76</v>
      </c>
      <c r="C4" s="7" t="s">
        <v>77</v>
      </c>
      <c r="D4" s="7">
        <v>2004</v>
      </c>
      <c r="E4" s="7" t="s">
        <v>13</v>
      </c>
      <c r="F4" s="7">
        <v>2</v>
      </c>
      <c r="G4" s="8">
        <v>5.5</v>
      </c>
    </row>
    <row r="5" spans="1:7" outlineLevel="4" x14ac:dyDescent="0.25">
      <c r="A5" s="7">
        <v>1024</v>
      </c>
      <c r="B5" s="7" t="s">
        <v>42</v>
      </c>
      <c r="C5" s="7" t="s">
        <v>43</v>
      </c>
      <c r="D5" s="7">
        <v>2007</v>
      </c>
      <c r="E5" s="7" t="s">
        <v>13</v>
      </c>
      <c r="F5" s="7">
        <v>5</v>
      </c>
      <c r="G5" s="8">
        <v>15.5</v>
      </c>
    </row>
    <row r="6" spans="1:7" outlineLevel="4" x14ac:dyDescent="0.25">
      <c r="A6" s="7">
        <v>1014</v>
      </c>
      <c r="B6" s="7" t="s">
        <v>25</v>
      </c>
      <c r="C6" s="7" t="s">
        <v>26</v>
      </c>
      <c r="D6" s="7">
        <v>1985</v>
      </c>
      <c r="E6" s="7" t="s">
        <v>13</v>
      </c>
      <c r="F6" s="7">
        <v>10</v>
      </c>
      <c r="G6" s="8">
        <v>12.5</v>
      </c>
    </row>
    <row r="7" spans="1:7" outlineLevel="4" x14ac:dyDescent="0.25">
      <c r="A7" s="7">
        <v>1019</v>
      </c>
      <c r="B7" s="7" t="s">
        <v>34</v>
      </c>
      <c r="C7" s="7" t="s">
        <v>18</v>
      </c>
      <c r="D7" s="7">
        <v>1980</v>
      </c>
      <c r="E7" s="7" t="s">
        <v>13</v>
      </c>
      <c r="F7" s="7">
        <v>5</v>
      </c>
      <c r="G7" s="8">
        <v>5.6</v>
      </c>
    </row>
    <row r="8" spans="1:7" outlineLevel="4" x14ac:dyDescent="0.25">
      <c r="A8" s="7">
        <v>1003</v>
      </c>
      <c r="B8" s="7" t="s">
        <v>11</v>
      </c>
      <c r="C8" s="7" t="s">
        <v>12</v>
      </c>
      <c r="D8" s="7">
        <v>1980</v>
      </c>
      <c r="E8" s="7" t="s">
        <v>13</v>
      </c>
      <c r="F8" s="7">
        <v>10</v>
      </c>
      <c r="G8" s="8">
        <v>5.5</v>
      </c>
    </row>
    <row r="9" spans="1:7" outlineLevel="4" x14ac:dyDescent="0.25">
      <c r="A9" s="7">
        <v>1013</v>
      </c>
      <c r="B9" s="7" t="s">
        <v>11</v>
      </c>
      <c r="C9" s="7" t="s">
        <v>12</v>
      </c>
      <c r="D9" s="7">
        <v>1995</v>
      </c>
      <c r="E9" s="7" t="s">
        <v>13</v>
      </c>
      <c r="F9" s="7">
        <v>10</v>
      </c>
      <c r="G9" s="8">
        <v>10.199999999999999</v>
      </c>
    </row>
    <row r="10" spans="1:7" outlineLevel="4" x14ac:dyDescent="0.25">
      <c r="A10" s="7">
        <v>1041</v>
      </c>
      <c r="B10" s="7" t="s">
        <v>78</v>
      </c>
      <c r="C10" s="7" t="s">
        <v>13</v>
      </c>
      <c r="D10" s="7">
        <v>2013</v>
      </c>
      <c r="E10" s="7" t="s">
        <v>13</v>
      </c>
      <c r="F10" s="7">
        <v>12</v>
      </c>
      <c r="G10" s="8">
        <v>8</v>
      </c>
    </row>
    <row r="11" spans="1:7" outlineLevel="3" x14ac:dyDescent="0.25">
      <c r="A11" s="7"/>
      <c r="B11" s="7"/>
      <c r="C11" s="7"/>
      <c r="D11" s="7"/>
      <c r="E11" s="10" t="s">
        <v>97</v>
      </c>
      <c r="F11" s="7"/>
      <c r="G11" s="8">
        <f>SUBTOTAL(1,G3:G10)</f>
        <v>9.1312499999999996</v>
      </c>
    </row>
    <row r="12" spans="1:7" outlineLevel="2" x14ac:dyDescent="0.25">
      <c r="A12" s="7"/>
      <c r="B12" s="7"/>
      <c r="C12" s="7"/>
      <c r="D12" s="7"/>
      <c r="E12" s="10" t="s">
        <v>97</v>
      </c>
      <c r="F12" s="7"/>
      <c r="G12" s="8">
        <f>SUBTOTAL(1,G3:G10)</f>
        <v>9.1312499999999996</v>
      </c>
    </row>
    <row r="13" spans="1:7" outlineLevel="1" x14ac:dyDescent="0.25">
      <c r="A13" s="7"/>
      <c r="B13" s="7"/>
      <c r="C13" s="7"/>
      <c r="D13" s="7"/>
      <c r="E13" s="10" t="s">
        <v>86</v>
      </c>
      <c r="F13" s="7">
        <f>SUBTOTAL(9,F3:F10)</f>
        <v>59</v>
      </c>
      <c r="G13" s="8"/>
    </row>
    <row r="14" spans="1:7" outlineLevel="4" x14ac:dyDescent="0.25">
      <c r="A14" s="7">
        <v>1032</v>
      </c>
      <c r="B14" s="7" t="s">
        <v>61</v>
      </c>
      <c r="C14" s="7" t="s">
        <v>62</v>
      </c>
      <c r="D14" s="7">
        <v>2014</v>
      </c>
      <c r="E14" s="7" t="s">
        <v>38</v>
      </c>
      <c r="F14" s="7">
        <v>5</v>
      </c>
      <c r="G14" s="8">
        <v>12.25</v>
      </c>
    </row>
    <row r="15" spans="1:7" outlineLevel="4" x14ac:dyDescent="0.25">
      <c r="A15" s="7">
        <v>1033</v>
      </c>
      <c r="B15" s="7" t="s">
        <v>64</v>
      </c>
      <c r="C15" s="7" t="s">
        <v>63</v>
      </c>
      <c r="D15" s="7">
        <v>2013</v>
      </c>
      <c r="E15" s="7" t="s">
        <v>38</v>
      </c>
      <c r="F15" s="7">
        <v>5</v>
      </c>
      <c r="G15" s="8">
        <v>12.25</v>
      </c>
    </row>
    <row r="16" spans="1:7" outlineLevel="4" x14ac:dyDescent="0.25">
      <c r="A16" s="7">
        <v>1031</v>
      </c>
      <c r="B16" s="7" t="s">
        <v>59</v>
      </c>
      <c r="C16" s="7" t="s">
        <v>60</v>
      </c>
      <c r="D16" s="7">
        <v>2016</v>
      </c>
      <c r="E16" s="7" t="s">
        <v>38</v>
      </c>
      <c r="F16" s="7">
        <v>5</v>
      </c>
      <c r="G16" s="8">
        <v>20</v>
      </c>
    </row>
    <row r="17" spans="1:8" outlineLevel="4" x14ac:dyDescent="0.25">
      <c r="A17" s="7">
        <v>1022</v>
      </c>
      <c r="B17" s="7" t="s">
        <v>39</v>
      </c>
      <c r="C17" s="7" t="s">
        <v>37</v>
      </c>
      <c r="D17" s="7">
        <v>2000</v>
      </c>
      <c r="E17" s="7" t="s">
        <v>38</v>
      </c>
      <c r="F17" s="7">
        <v>6</v>
      </c>
      <c r="G17" s="8">
        <v>5.6</v>
      </c>
      <c r="H17" s="9"/>
    </row>
    <row r="18" spans="1:8" outlineLevel="4" x14ac:dyDescent="0.25">
      <c r="A18" s="7">
        <v>1021</v>
      </c>
      <c r="B18" s="7" t="s">
        <v>36</v>
      </c>
      <c r="C18" s="7" t="s">
        <v>37</v>
      </c>
      <c r="D18" s="7">
        <v>1999</v>
      </c>
      <c r="E18" s="7" t="s">
        <v>38</v>
      </c>
      <c r="F18" s="7">
        <v>6</v>
      </c>
      <c r="G18" s="8">
        <v>5.6</v>
      </c>
    </row>
    <row r="19" spans="1:8" outlineLevel="3" x14ac:dyDescent="0.25">
      <c r="A19" s="7"/>
      <c r="B19" s="7"/>
      <c r="C19" s="7"/>
      <c r="D19" s="7"/>
      <c r="E19" s="10" t="s">
        <v>98</v>
      </c>
      <c r="F19" s="7"/>
      <c r="G19" s="8">
        <f>SUBTOTAL(1,G14:G18)</f>
        <v>11.14</v>
      </c>
    </row>
    <row r="20" spans="1:8" outlineLevel="2" x14ac:dyDescent="0.25">
      <c r="A20" s="7"/>
      <c r="B20" s="7"/>
      <c r="C20" s="7"/>
      <c r="D20" s="7"/>
      <c r="E20" s="10" t="s">
        <v>98</v>
      </c>
      <c r="F20" s="7"/>
      <c r="G20" s="8">
        <f>SUBTOTAL(1,G14:G18)</f>
        <v>11.14</v>
      </c>
    </row>
    <row r="21" spans="1:8" outlineLevel="1" x14ac:dyDescent="0.25">
      <c r="A21" s="7"/>
      <c r="B21" s="7"/>
      <c r="C21" s="7"/>
      <c r="D21" s="7"/>
      <c r="E21" s="10" t="s">
        <v>87</v>
      </c>
      <c r="F21" s="7">
        <f>SUBTOTAL(9,F14:F18)</f>
        <v>27</v>
      </c>
      <c r="G21" s="8"/>
    </row>
    <row r="22" spans="1:8" outlineLevel="4" x14ac:dyDescent="0.25">
      <c r="A22" s="7">
        <v>1043</v>
      </c>
      <c r="B22" s="7" t="s">
        <v>83</v>
      </c>
      <c r="C22" s="7" t="s">
        <v>82</v>
      </c>
      <c r="D22" s="7">
        <v>2011</v>
      </c>
      <c r="E22" s="7" t="s">
        <v>81</v>
      </c>
      <c r="F22" s="7">
        <v>5</v>
      </c>
      <c r="G22" s="8">
        <v>12</v>
      </c>
    </row>
    <row r="23" spans="1:8" outlineLevel="4" x14ac:dyDescent="0.25">
      <c r="A23" s="7">
        <v>1042</v>
      </c>
      <c r="B23" s="7" t="s">
        <v>79</v>
      </c>
      <c r="C23" s="7" t="s">
        <v>80</v>
      </c>
      <c r="D23" s="7">
        <v>2010</v>
      </c>
      <c r="E23" s="7" t="s">
        <v>81</v>
      </c>
      <c r="F23" s="7">
        <v>5</v>
      </c>
      <c r="G23" s="8">
        <v>12</v>
      </c>
    </row>
    <row r="24" spans="1:8" outlineLevel="3" x14ac:dyDescent="0.25">
      <c r="A24" s="7"/>
      <c r="B24" s="7"/>
      <c r="C24" s="7"/>
      <c r="D24" s="7"/>
      <c r="E24" s="10" t="s">
        <v>99</v>
      </c>
      <c r="F24" s="7"/>
      <c r="G24" s="8">
        <f>SUBTOTAL(1,G22:G23)</f>
        <v>12</v>
      </c>
    </row>
    <row r="25" spans="1:8" outlineLevel="2" x14ac:dyDescent="0.25">
      <c r="A25" s="7"/>
      <c r="B25" s="7"/>
      <c r="C25" s="7"/>
      <c r="D25" s="7"/>
      <c r="E25" s="10" t="s">
        <v>99</v>
      </c>
      <c r="F25" s="7"/>
      <c r="G25" s="8">
        <f>SUBTOTAL(1,G22:G23)</f>
        <v>12</v>
      </c>
    </row>
    <row r="26" spans="1:8" outlineLevel="1" x14ac:dyDescent="0.25">
      <c r="A26" s="7"/>
      <c r="B26" s="7"/>
      <c r="C26" s="7"/>
      <c r="D26" s="7"/>
      <c r="E26" s="10" t="s">
        <v>88</v>
      </c>
      <c r="F26" s="7">
        <f>SUBTOTAL(9,F22:F23)</f>
        <v>10</v>
      </c>
      <c r="G26" s="8"/>
    </row>
    <row r="27" spans="1:8" outlineLevel="4" x14ac:dyDescent="0.25">
      <c r="A27" s="7">
        <v>1036</v>
      </c>
      <c r="B27" s="7" t="s">
        <v>68</v>
      </c>
      <c r="C27" s="7" t="s">
        <v>70</v>
      </c>
      <c r="D27" s="7">
        <v>2017</v>
      </c>
      <c r="E27" s="7" t="s">
        <v>67</v>
      </c>
      <c r="F27" s="7">
        <v>3</v>
      </c>
      <c r="G27" s="8">
        <v>20</v>
      </c>
    </row>
    <row r="28" spans="1:8" outlineLevel="4" x14ac:dyDescent="0.25">
      <c r="A28" s="7">
        <v>1035</v>
      </c>
      <c r="B28" s="7" t="s">
        <v>66</v>
      </c>
      <c r="C28" s="7" t="s">
        <v>70</v>
      </c>
      <c r="D28" s="7">
        <v>2016</v>
      </c>
      <c r="E28" s="7" t="s">
        <v>67</v>
      </c>
      <c r="F28" s="7">
        <v>3</v>
      </c>
      <c r="G28" s="8">
        <v>20</v>
      </c>
    </row>
    <row r="29" spans="1:8" outlineLevel="4" x14ac:dyDescent="0.25">
      <c r="A29" s="7">
        <v>1037</v>
      </c>
      <c r="B29" s="7" t="s">
        <v>69</v>
      </c>
      <c r="C29" s="7" t="s">
        <v>71</v>
      </c>
      <c r="D29" s="7">
        <v>2016</v>
      </c>
      <c r="E29" s="7" t="s">
        <v>67</v>
      </c>
      <c r="F29" s="7">
        <v>3</v>
      </c>
      <c r="G29" s="8">
        <v>20</v>
      </c>
    </row>
    <row r="30" spans="1:8" outlineLevel="3" x14ac:dyDescent="0.25">
      <c r="A30" s="7"/>
      <c r="B30" s="7"/>
      <c r="C30" s="7"/>
      <c r="D30" s="7"/>
      <c r="E30" s="10" t="s">
        <v>100</v>
      </c>
      <c r="F30" s="7"/>
      <c r="G30" s="8">
        <f>SUBTOTAL(1,G27:G29)</f>
        <v>20</v>
      </c>
    </row>
    <row r="31" spans="1:8" outlineLevel="2" x14ac:dyDescent="0.25">
      <c r="A31" s="7"/>
      <c r="B31" s="7"/>
      <c r="C31" s="7"/>
      <c r="D31" s="7"/>
      <c r="E31" s="10" t="s">
        <v>100</v>
      </c>
      <c r="F31" s="7"/>
      <c r="G31" s="8">
        <f>SUBTOTAL(1,G27:G29)</f>
        <v>20</v>
      </c>
    </row>
    <row r="32" spans="1:8" outlineLevel="1" x14ac:dyDescent="0.25">
      <c r="A32" s="7"/>
      <c r="B32" s="7"/>
      <c r="C32" s="7"/>
      <c r="D32" s="7"/>
      <c r="E32" s="10" t="s">
        <v>89</v>
      </c>
      <c r="F32" s="7">
        <f>SUBTOTAL(9,F27:F29)</f>
        <v>9</v>
      </c>
      <c r="G32" s="8"/>
    </row>
    <row r="33" spans="1:7" outlineLevel="4" x14ac:dyDescent="0.25">
      <c r="A33" s="7">
        <v>1001</v>
      </c>
      <c r="B33" s="7" t="s">
        <v>7</v>
      </c>
      <c r="C33" s="7" t="s">
        <v>9</v>
      </c>
      <c r="D33" s="7">
        <v>1998</v>
      </c>
      <c r="E33" s="7" t="s">
        <v>10</v>
      </c>
      <c r="F33" s="7">
        <v>5</v>
      </c>
      <c r="G33" s="8">
        <v>6.5</v>
      </c>
    </row>
    <row r="34" spans="1:7" outlineLevel="4" x14ac:dyDescent="0.25">
      <c r="A34" s="7">
        <v>1002</v>
      </c>
      <c r="B34" s="7" t="s">
        <v>8</v>
      </c>
      <c r="C34" s="7" t="s">
        <v>9</v>
      </c>
      <c r="D34" s="7">
        <v>1996</v>
      </c>
      <c r="E34" s="7" t="s">
        <v>10</v>
      </c>
      <c r="F34" s="7">
        <v>7</v>
      </c>
      <c r="G34" s="8">
        <v>7.2</v>
      </c>
    </row>
    <row r="35" spans="1:7" outlineLevel="4" x14ac:dyDescent="0.25">
      <c r="A35" s="7">
        <v>1018</v>
      </c>
      <c r="B35" s="7" t="s">
        <v>33</v>
      </c>
      <c r="C35" s="7" t="s">
        <v>32</v>
      </c>
      <c r="D35" s="7">
        <v>1970</v>
      </c>
      <c r="E35" s="7" t="s">
        <v>10</v>
      </c>
      <c r="F35" s="7">
        <v>8</v>
      </c>
      <c r="G35" s="8">
        <v>4.5</v>
      </c>
    </row>
    <row r="36" spans="1:7" outlineLevel="4" x14ac:dyDescent="0.25">
      <c r="A36" s="7">
        <v>1007</v>
      </c>
      <c r="B36" s="7" t="s">
        <v>19</v>
      </c>
      <c r="C36" s="7" t="s">
        <v>9</v>
      </c>
      <c r="D36" s="7">
        <v>1968</v>
      </c>
      <c r="E36" s="7" t="s">
        <v>10</v>
      </c>
      <c r="F36" s="7">
        <v>8</v>
      </c>
      <c r="G36" s="8">
        <v>6</v>
      </c>
    </row>
    <row r="37" spans="1:7" outlineLevel="4" x14ac:dyDescent="0.25">
      <c r="A37" s="7">
        <v>1008</v>
      </c>
      <c r="B37" s="7" t="s">
        <v>20</v>
      </c>
      <c r="C37" s="7" t="s">
        <v>9</v>
      </c>
      <c r="D37" s="7">
        <v>1977</v>
      </c>
      <c r="E37" s="7" t="s">
        <v>10</v>
      </c>
      <c r="F37" s="7">
        <v>12</v>
      </c>
      <c r="G37" s="8">
        <v>6</v>
      </c>
    </row>
    <row r="38" spans="1:7" outlineLevel="4" x14ac:dyDescent="0.25">
      <c r="A38" s="7">
        <v>1005</v>
      </c>
      <c r="B38" s="7" t="s">
        <v>14</v>
      </c>
      <c r="C38" s="7" t="s">
        <v>12</v>
      </c>
      <c r="D38" s="7">
        <v>1985</v>
      </c>
      <c r="E38" s="7" t="s">
        <v>10</v>
      </c>
      <c r="F38" s="7">
        <v>10</v>
      </c>
      <c r="G38" s="8">
        <v>5.55</v>
      </c>
    </row>
    <row r="39" spans="1:7" outlineLevel="3" x14ac:dyDescent="0.25">
      <c r="A39" s="7"/>
      <c r="B39" s="7"/>
      <c r="C39" s="7"/>
      <c r="D39" s="7"/>
      <c r="E39" s="10" t="s">
        <v>101</v>
      </c>
      <c r="F39" s="7"/>
      <c r="G39" s="8">
        <f>SUBTOTAL(1,G33:G38)</f>
        <v>5.958333333333333</v>
      </c>
    </row>
    <row r="40" spans="1:7" outlineLevel="2" x14ac:dyDescent="0.25">
      <c r="A40" s="7"/>
      <c r="B40" s="7"/>
      <c r="C40" s="7"/>
      <c r="D40" s="7"/>
      <c r="E40" s="10" t="s">
        <v>101</v>
      </c>
      <c r="F40" s="7"/>
      <c r="G40" s="8">
        <f>SUBTOTAL(1,G33:G38)</f>
        <v>5.958333333333333</v>
      </c>
    </row>
    <row r="41" spans="1:7" outlineLevel="1" x14ac:dyDescent="0.25">
      <c r="A41" s="7"/>
      <c r="B41" s="7"/>
      <c r="C41" s="7"/>
      <c r="D41" s="7"/>
      <c r="E41" s="10" t="s">
        <v>90</v>
      </c>
      <c r="F41" s="7">
        <f>SUBTOTAL(9,F33:F38)</f>
        <v>50</v>
      </c>
      <c r="G41" s="8"/>
    </row>
    <row r="42" spans="1:7" outlineLevel="4" x14ac:dyDescent="0.25">
      <c r="A42" s="7">
        <v>1015</v>
      </c>
      <c r="B42" s="7" t="s">
        <v>27</v>
      </c>
      <c r="C42" s="7" t="s">
        <v>28</v>
      </c>
      <c r="D42" s="7">
        <v>1975</v>
      </c>
      <c r="E42" s="7" t="s">
        <v>29</v>
      </c>
      <c r="F42" s="7">
        <v>10</v>
      </c>
      <c r="G42" s="8">
        <v>8</v>
      </c>
    </row>
    <row r="43" spans="1:7" outlineLevel="4" x14ac:dyDescent="0.25">
      <c r="A43" s="7">
        <v>1025</v>
      </c>
      <c r="B43" s="7" t="s">
        <v>44</v>
      </c>
      <c r="C43" s="7" t="s">
        <v>45</v>
      </c>
      <c r="D43" s="7">
        <v>2010</v>
      </c>
      <c r="E43" s="7" t="s">
        <v>29</v>
      </c>
      <c r="F43" s="7">
        <v>7</v>
      </c>
      <c r="G43" s="8">
        <v>13.2</v>
      </c>
    </row>
    <row r="44" spans="1:7" ht="17.25" customHeight="1" outlineLevel="4" x14ac:dyDescent="0.25">
      <c r="A44" s="7">
        <v>1026</v>
      </c>
      <c r="B44" s="7" t="s">
        <v>46</v>
      </c>
      <c r="C44" s="7" t="s">
        <v>47</v>
      </c>
      <c r="D44" s="7">
        <v>2014</v>
      </c>
      <c r="E44" s="7" t="s">
        <v>29</v>
      </c>
      <c r="F44" s="7">
        <v>5</v>
      </c>
      <c r="G44" s="8">
        <v>15</v>
      </c>
    </row>
    <row r="45" spans="1:7" outlineLevel="4" x14ac:dyDescent="0.25">
      <c r="A45" s="7">
        <v>1016</v>
      </c>
      <c r="B45" s="7" t="s">
        <v>30</v>
      </c>
      <c r="C45" s="7" t="s">
        <v>28</v>
      </c>
      <c r="D45" s="7">
        <v>2000</v>
      </c>
      <c r="E45" s="7" t="s">
        <v>29</v>
      </c>
      <c r="F45" s="7">
        <v>5</v>
      </c>
      <c r="G45" s="8">
        <v>8.5</v>
      </c>
    </row>
    <row r="46" spans="1:7" outlineLevel="3" x14ac:dyDescent="0.25">
      <c r="A46" s="7"/>
      <c r="B46" s="7"/>
      <c r="C46" s="7"/>
      <c r="D46" s="7"/>
      <c r="E46" s="10" t="s">
        <v>102</v>
      </c>
      <c r="F46" s="7"/>
      <c r="G46" s="8">
        <f>SUBTOTAL(1,G42:G45)</f>
        <v>11.175000000000001</v>
      </c>
    </row>
    <row r="47" spans="1:7" outlineLevel="2" x14ac:dyDescent="0.25">
      <c r="A47" s="7"/>
      <c r="B47" s="7"/>
      <c r="C47" s="7"/>
      <c r="D47" s="7"/>
      <c r="E47" s="10" t="s">
        <v>102</v>
      </c>
      <c r="F47" s="7"/>
      <c r="G47" s="8">
        <f>SUBTOTAL(1,G42:G45)</f>
        <v>11.175000000000001</v>
      </c>
    </row>
    <row r="48" spans="1:7" outlineLevel="1" x14ac:dyDescent="0.25">
      <c r="A48" s="7"/>
      <c r="B48" s="7"/>
      <c r="C48" s="7"/>
      <c r="D48" s="7"/>
      <c r="E48" s="10" t="s">
        <v>91</v>
      </c>
      <c r="F48" s="7">
        <f>SUBTOTAL(9,F42:F45)</f>
        <v>27</v>
      </c>
      <c r="G48" s="8"/>
    </row>
    <row r="49" spans="1:7" outlineLevel="4" x14ac:dyDescent="0.25">
      <c r="A49" s="7">
        <v>1034</v>
      </c>
      <c r="B49" s="7" t="s">
        <v>65</v>
      </c>
      <c r="C49" s="7" t="s">
        <v>63</v>
      </c>
      <c r="D49" s="7">
        <v>2004</v>
      </c>
      <c r="E49" s="7" t="s">
        <v>55</v>
      </c>
      <c r="F49" s="7">
        <v>2</v>
      </c>
      <c r="G49" s="8">
        <v>10</v>
      </c>
    </row>
    <row r="50" spans="1:7" outlineLevel="4" x14ac:dyDescent="0.25">
      <c r="A50" s="7">
        <v>1039</v>
      </c>
      <c r="B50" s="7" t="s">
        <v>74</v>
      </c>
      <c r="C50" s="7" t="s">
        <v>75</v>
      </c>
      <c r="D50" s="7">
        <v>2010</v>
      </c>
      <c r="E50" s="7" t="s">
        <v>55</v>
      </c>
      <c r="F50" s="7">
        <v>3</v>
      </c>
      <c r="G50" s="8">
        <v>18</v>
      </c>
    </row>
    <row r="51" spans="1:7" outlineLevel="4" x14ac:dyDescent="0.25">
      <c r="A51" s="7">
        <v>1029</v>
      </c>
      <c r="B51" s="7" t="s">
        <v>53</v>
      </c>
      <c r="C51" s="7" t="s">
        <v>54</v>
      </c>
      <c r="D51" s="7">
        <v>1985</v>
      </c>
      <c r="E51" s="7" t="s">
        <v>55</v>
      </c>
      <c r="F51" s="7">
        <v>8</v>
      </c>
      <c r="G51" s="8">
        <v>14.2</v>
      </c>
    </row>
    <row r="52" spans="1:7" outlineLevel="3" x14ac:dyDescent="0.25">
      <c r="A52" s="7"/>
      <c r="B52" s="7"/>
      <c r="C52" s="7"/>
      <c r="D52" s="7"/>
      <c r="E52" s="10" t="s">
        <v>103</v>
      </c>
      <c r="F52" s="7"/>
      <c r="G52" s="8">
        <f>SUBTOTAL(1,G49:G51)</f>
        <v>14.066666666666668</v>
      </c>
    </row>
    <row r="53" spans="1:7" outlineLevel="2" x14ac:dyDescent="0.25">
      <c r="A53" s="7"/>
      <c r="B53" s="7"/>
      <c r="C53" s="7"/>
      <c r="D53" s="7"/>
      <c r="E53" s="10" t="s">
        <v>103</v>
      </c>
      <c r="F53" s="7"/>
      <c r="G53" s="8">
        <f>SUBTOTAL(1,G49:G51)</f>
        <v>14.066666666666668</v>
      </c>
    </row>
    <row r="54" spans="1:7" outlineLevel="1" x14ac:dyDescent="0.25">
      <c r="A54" s="7"/>
      <c r="B54" s="7"/>
      <c r="C54" s="7"/>
      <c r="D54" s="7"/>
      <c r="E54" s="10" t="s">
        <v>92</v>
      </c>
      <c r="F54" s="7">
        <f>SUBTOTAL(9,F49:F51)</f>
        <v>13</v>
      </c>
      <c r="G54" s="8"/>
    </row>
    <row r="55" spans="1:7" outlineLevel="4" x14ac:dyDescent="0.25">
      <c r="A55" s="7">
        <v>1030</v>
      </c>
      <c r="B55" s="7" t="s">
        <v>56</v>
      </c>
      <c r="C55" s="7" t="s">
        <v>57</v>
      </c>
      <c r="D55" s="7">
        <v>2014</v>
      </c>
      <c r="E55" s="7" t="s">
        <v>58</v>
      </c>
      <c r="F55" s="7">
        <v>4</v>
      </c>
      <c r="G55" s="8">
        <v>14.25</v>
      </c>
    </row>
    <row r="56" spans="1:7" outlineLevel="3" x14ac:dyDescent="0.25">
      <c r="A56" s="7"/>
      <c r="B56" s="7"/>
      <c r="C56" s="7"/>
      <c r="D56" s="7"/>
      <c r="E56" s="10" t="s">
        <v>104</v>
      </c>
      <c r="F56" s="7"/>
      <c r="G56" s="8">
        <f>SUBTOTAL(1,G55:G55)</f>
        <v>14.25</v>
      </c>
    </row>
    <row r="57" spans="1:7" outlineLevel="2" x14ac:dyDescent="0.25">
      <c r="A57" s="7"/>
      <c r="B57" s="7"/>
      <c r="C57" s="7"/>
      <c r="D57" s="7"/>
      <c r="E57" s="10" t="s">
        <v>104</v>
      </c>
      <c r="F57" s="7"/>
      <c r="G57" s="8">
        <f>SUBTOTAL(1,G55:G55)</f>
        <v>14.25</v>
      </c>
    </row>
    <row r="58" spans="1:7" outlineLevel="1" x14ac:dyDescent="0.25">
      <c r="A58" s="7"/>
      <c r="B58" s="7"/>
      <c r="C58" s="7"/>
      <c r="D58" s="7"/>
      <c r="E58" s="10" t="s">
        <v>93</v>
      </c>
      <c r="F58" s="7">
        <f>SUBTOTAL(9,F55:F55)</f>
        <v>4</v>
      </c>
      <c r="G58" s="8"/>
    </row>
    <row r="59" spans="1:7" outlineLevel="4" x14ac:dyDescent="0.25">
      <c r="A59" s="7">
        <v>1017</v>
      </c>
      <c r="B59" s="7" t="s">
        <v>31</v>
      </c>
      <c r="C59" s="7" t="s">
        <v>32</v>
      </c>
      <c r="D59" s="7">
        <v>1965</v>
      </c>
      <c r="E59" s="7" t="s">
        <v>16</v>
      </c>
      <c r="F59" s="7">
        <v>4</v>
      </c>
      <c r="G59" s="8">
        <v>5.3</v>
      </c>
    </row>
    <row r="60" spans="1:7" outlineLevel="4" x14ac:dyDescent="0.25">
      <c r="A60" s="7">
        <v>1010</v>
      </c>
      <c r="B60" s="7" t="s">
        <v>19</v>
      </c>
      <c r="C60" s="7" t="s">
        <v>9</v>
      </c>
      <c r="D60" s="7">
        <v>1995</v>
      </c>
      <c r="E60" s="7" t="s">
        <v>16</v>
      </c>
      <c r="F60" s="7">
        <v>10</v>
      </c>
      <c r="G60" s="8">
        <v>10.199999999999999</v>
      </c>
    </row>
    <row r="61" spans="1:7" outlineLevel="4" x14ac:dyDescent="0.25">
      <c r="A61" s="7">
        <v>1004</v>
      </c>
      <c r="B61" s="7" t="s">
        <v>14</v>
      </c>
      <c r="C61" s="7" t="s">
        <v>15</v>
      </c>
      <c r="D61" s="7">
        <v>1977</v>
      </c>
      <c r="E61" s="7" t="s">
        <v>16</v>
      </c>
      <c r="F61" s="7">
        <v>12</v>
      </c>
      <c r="G61" s="8">
        <v>8.1999999999999993</v>
      </c>
    </row>
    <row r="62" spans="1:7" outlineLevel="4" x14ac:dyDescent="0.25">
      <c r="A62" s="7">
        <v>1006</v>
      </c>
      <c r="B62" s="7" t="s">
        <v>17</v>
      </c>
      <c r="C62" s="7" t="s">
        <v>18</v>
      </c>
      <c r="D62" s="7">
        <v>1989</v>
      </c>
      <c r="E62" s="7" t="s">
        <v>16</v>
      </c>
      <c r="F62" s="7">
        <v>6</v>
      </c>
      <c r="G62" s="8">
        <v>7.2</v>
      </c>
    </row>
    <row r="63" spans="1:7" outlineLevel="4" x14ac:dyDescent="0.25">
      <c r="A63" s="7">
        <v>1011</v>
      </c>
      <c r="B63" s="7" t="s">
        <v>22</v>
      </c>
      <c r="C63" s="7" t="s">
        <v>23</v>
      </c>
      <c r="D63" s="7">
        <v>1980</v>
      </c>
      <c r="E63" s="7" t="s">
        <v>16</v>
      </c>
      <c r="F63" s="7">
        <v>5</v>
      </c>
      <c r="G63" s="8">
        <v>3.5</v>
      </c>
    </row>
    <row r="64" spans="1:7" outlineLevel="4" x14ac:dyDescent="0.25">
      <c r="A64" s="7">
        <v>1012</v>
      </c>
      <c r="B64" s="7" t="s">
        <v>22</v>
      </c>
      <c r="C64" s="7" t="s">
        <v>24</v>
      </c>
      <c r="D64" s="7">
        <v>1975</v>
      </c>
      <c r="E64" s="7" t="s">
        <v>16</v>
      </c>
      <c r="F64" s="7">
        <v>10</v>
      </c>
      <c r="G64" s="8">
        <v>2.5</v>
      </c>
    </row>
    <row r="65" spans="1:7" outlineLevel="4" x14ac:dyDescent="0.25">
      <c r="A65" s="7">
        <v>1020</v>
      </c>
      <c r="B65" s="7" t="s">
        <v>22</v>
      </c>
      <c r="C65" s="7" t="s">
        <v>35</v>
      </c>
      <c r="D65" s="7">
        <v>1985</v>
      </c>
      <c r="E65" s="7" t="s">
        <v>16</v>
      </c>
      <c r="F65" s="7">
        <v>10</v>
      </c>
      <c r="G65" s="8">
        <v>5.2</v>
      </c>
    </row>
    <row r="66" spans="1:7" outlineLevel="4" x14ac:dyDescent="0.25">
      <c r="A66" s="7">
        <v>1009</v>
      </c>
      <c r="B66" s="7" t="s">
        <v>21</v>
      </c>
      <c r="C66" s="7" t="s">
        <v>15</v>
      </c>
      <c r="D66" s="7">
        <v>1988</v>
      </c>
      <c r="E66" s="7" t="s">
        <v>16</v>
      </c>
      <c r="F66" s="7">
        <v>6</v>
      </c>
      <c r="G66" s="8">
        <v>5.2</v>
      </c>
    </row>
    <row r="67" spans="1:7" outlineLevel="3" x14ac:dyDescent="0.25">
      <c r="A67" s="7"/>
      <c r="B67" s="7"/>
      <c r="C67" s="7"/>
      <c r="D67" s="7"/>
      <c r="E67" s="10" t="s">
        <v>105</v>
      </c>
      <c r="F67" s="7"/>
      <c r="G67" s="8">
        <f>SUBTOTAL(1,G59:G66)</f>
        <v>5.9125000000000005</v>
      </c>
    </row>
    <row r="68" spans="1:7" outlineLevel="2" x14ac:dyDescent="0.25">
      <c r="A68" s="7"/>
      <c r="B68" s="7"/>
      <c r="C68" s="7"/>
      <c r="D68" s="7"/>
      <c r="E68" s="10" t="s">
        <v>105</v>
      </c>
      <c r="F68" s="7"/>
      <c r="G68" s="8">
        <f>SUBTOTAL(1,G59:G66)</f>
        <v>5.9125000000000005</v>
      </c>
    </row>
    <row r="69" spans="1:7" outlineLevel="1" x14ac:dyDescent="0.25">
      <c r="A69" s="7"/>
      <c r="B69" s="7"/>
      <c r="C69" s="7"/>
      <c r="D69" s="7"/>
      <c r="E69" s="10" t="s">
        <v>94</v>
      </c>
      <c r="F69" s="7">
        <f>SUBTOTAL(9,F59:F66)</f>
        <v>63</v>
      </c>
      <c r="G69" s="8"/>
    </row>
    <row r="70" spans="1:7" outlineLevel="4" x14ac:dyDescent="0.25">
      <c r="A70" s="7">
        <v>1028</v>
      </c>
      <c r="B70" s="7" t="s">
        <v>51</v>
      </c>
      <c r="C70" s="7" t="s">
        <v>52</v>
      </c>
      <c r="D70" s="7">
        <v>2010</v>
      </c>
      <c r="E70" s="7" t="s">
        <v>50</v>
      </c>
      <c r="F70" s="7">
        <v>5</v>
      </c>
      <c r="G70" s="8">
        <v>10.5</v>
      </c>
    </row>
    <row r="71" spans="1:7" outlineLevel="4" x14ac:dyDescent="0.25">
      <c r="A71" s="7">
        <v>1027</v>
      </c>
      <c r="B71" s="11" t="s">
        <v>49</v>
      </c>
      <c r="C71" s="7" t="s">
        <v>48</v>
      </c>
      <c r="D71" s="7">
        <v>2015</v>
      </c>
      <c r="E71" s="7" t="s">
        <v>50</v>
      </c>
      <c r="F71" s="7">
        <v>6</v>
      </c>
      <c r="G71" s="8">
        <v>14</v>
      </c>
    </row>
    <row r="72" spans="1:7" outlineLevel="4" x14ac:dyDescent="0.25">
      <c r="A72" s="7">
        <v>1038</v>
      </c>
      <c r="B72" s="7" t="s">
        <v>72</v>
      </c>
      <c r="C72" s="7" t="s">
        <v>73</v>
      </c>
      <c r="D72" s="7">
        <v>2014</v>
      </c>
      <c r="E72" s="7" t="s">
        <v>50</v>
      </c>
      <c r="F72" s="7">
        <v>6</v>
      </c>
      <c r="G72" s="8">
        <v>25</v>
      </c>
    </row>
    <row r="73" spans="1:7" outlineLevel="3" x14ac:dyDescent="0.25">
      <c r="A73" s="7"/>
      <c r="B73" s="7"/>
      <c r="C73" s="7"/>
      <c r="D73" s="7"/>
      <c r="E73" s="10" t="s">
        <v>106</v>
      </c>
      <c r="F73" s="7"/>
      <c r="G73" s="8">
        <f>SUBTOTAL(1,G70:G72)</f>
        <v>16.5</v>
      </c>
    </row>
    <row r="74" spans="1:7" outlineLevel="2" x14ac:dyDescent="0.25">
      <c r="A74" s="7"/>
      <c r="B74" s="7"/>
      <c r="C74" s="7"/>
      <c r="D74" s="7"/>
      <c r="E74" s="10" t="s">
        <v>106</v>
      </c>
      <c r="F74" s="7"/>
      <c r="G74" s="8">
        <f>SUBTOTAL(1,G70:G72)</f>
        <v>16.5</v>
      </c>
    </row>
    <row r="75" spans="1:7" outlineLevel="1" x14ac:dyDescent="0.25">
      <c r="A75" s="7"/>
      <c r="B75" s="7"/>
      <c r="C75" s="7"/>
      <c r="D75" s="7"/>
      <c r="E75" s="10" t="s">
        <v>95</v>
      </c>
      <c r="F75" s="7">
        <f>SUBTOTAL(9,F70:F72)</f>
        <v>17</v>
      </c>
      <c r="G75" s="8"/>
    </row>
    <row r="76" spans="1:7" x14ac:dyDescent="0.25">
      <c r="A76" s="7"/>
      <c r="B76" s="7"/>
      <c r="C76" s="7"/>
      <c r="D76" s="7"/>
      <c r="E76" s="10" t="s">
        <v>107</v>
      </c>
      <c r="F76" s="7"/>
      <c r="G76" s="8"/>
    </row>
    <row r="77" spans="1:7" x14ac:dyDescent="0.25">
      <c r="A77" s="7"/>
      <c r="B77" s="7"/>
      <c r="C77" s="7"/>
      <c r="D77" s="7"/>
      <c r="E77" s="10" t="s">
        <v>107</v>
      </c>
      <c r="F77" s="7"/>
      <c r="G77" s="8">
        <f>SUBTOTAL(1,G3:G72)</f>
        <v>10.382558139534883</v>
      </c>
    </row>
    <row r="78" spans="1:7" x14ac:dyDescent="0.25">
      <c r="A78" s="7"/>
      <c r="B78" s="7"/>
      <c r="C78" s="7"/>
      <c r="D78" s="7"/>
      <c r="E78" s="10" t="s">
        <v>96</v>
      </c>
      <c r="F78" s="7">
        <f>SUBTOTAL(9,F3:F72)</f>
        <v>279</v>
      </c>
      <c r="G78" s="8"/>
    </row>
  </sheetData>
  <dataValidations count="2">
    <dataValidation type="whole" operator="greaterThan" allowBlank="1" showInputMessage="1" showErrorMessage="1" sqref="F79:F1048576 F55 F59:F66 F1:F10 F14:F18 F22:F23 F27:F29 F33:F38 F42:F45 F49:F51 F70:F72">
      <formula1>0</formula1>
    </dataValidation>
    <dataValidation type="decimal" operator="greaterThan" allowBlank="1" showInputMessage="1" showErrorMessage="1" sqref="G79:G1048576 G55 G59:G66 G1:G10 G14:G18 G22:G23 G27:G29 G33:G38 G42:G45 G49:G51 G70:G72">
      <formula1>0</formula1>
    </dataValidation>
  </dataValidations>
  <hyperlinks>
    <hyperlink ref="C43" r:id="rId1" display="http://www.bookpoint.bg/?cid=3&amp;where=author&amp;search_q=%D0%9A%D0%B0%D1%80%D0%BB+%D0%91%D0%B5%D0%BB%D0%BC%D0%B0%D0%B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pgd</dc:creator>
  <cp:lastModifiedBy>Daniela</cp:lastModifiedBy>
  <dcterms:created xsi:type="dcterms:W3CDTF">2017-08-14T13:36:50Z</dcterms:created>
  <dcterms:modified xsi:type="dcterms:W3CDTF">2018-06-19T08:44:04Z</dcterms:modified>
</cp:coreProperties>
</file>